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1E0A4F86-2A04-4B84-825E-28EDB22D948B}" xr6:coauthVersionLast="47" xr6:coauthVersionMax="47" xr10:uidLastSave="{00000000-0000-0000-0000-000000000000}"/>
  <bookViews>
    <workbookView xWindow="-120" yWindow="-120" windowWidth="29040" windowHeight="15720" firstSheet="10" activeTab="14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6" i="28" l="1"/>
  <c r="L5" i="28"/>
  <c r="L25" i="28"/>
  <c r="K16" i="28"/>
  <c r="K5" i="28"/>
  <c r="L79" i="28"/>
  <c r="L124" i="28"/>
  <c r="L56" i="28"/>
  <c r="L55" i="28"/>
  <c r="K91" i="28"/>
  <c r="H5" i="28"/>
  <c r="H25" i="28"/>
  <c r="I5" i="28"/>
  <c r="I25" i="28"/>
  <c r="J5" i="28"/>
  <c r="J25" i="28"/>
  <c r="K25" i="28"/>
  <c r="K120" i="28"/>
  <c r="K116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/>
  <c r="E71" i="28"/>
  <c r="E81" i="28"/>
  <c r="F71" i="28"/>
  <c r="F81" i="28"/>
  <c r="G71" i="28"/>
  <c r="G81" i="28"/>
  <c r="H71" i="28"/>
  <c r="H81" i="28"/>
  <c r="I71" i="28"/>
  <c r="I81" i="28"/>
  <c r="J71" i="28"/>
  <c r="J81" i="28"/>
  <c r="K71" i="28"/>
  <c r="K81" i="28"/>
  <c r="L71" i="28"/>
  <c r="L81" i="28"/>
  <c r="M71" i="28"/>
  <c r="M81" i="28"/>
  <c r="N71" i="28"/>
  <c r="N81" i="28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/>
  <c r="D70" i="27"/>
  <c r="D80" i="27"/>
  <c r="G70" i="27"/>
  <c r="G80" i="27"/>
  <c r="I70" i="27"/>
  <c r="I80" i="27"/>
  <c r="J70" i="27"/>
  <c r="J80" i="27"/>
  <c r="K70" i="27"/>
  <c r="K80" i="27"/>
  <c r="L70" i="27"/>
  <c r="L80" i="27"/>
  <c r="M70" i="27"/>
  <c r="M80" i="27"/>
  <c r="N70" i="27"/>
  <c r="N80" i="27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K123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I59" i="26"/>
  <c r="H68" i="26"/>
  <c r="H90" i="26"/>
  <c r="I119" i="26"/>
  <c r="I115" i="26"/>
  <c r="I123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/>
  <c r="M70" i="26"/>
  <c r="M80" i="26"/>
  <c r="L70" i="26"/>
  <c r="L80" i="26"/>
  <c r="K70" i="26"/>
  <c r="K80" i="26"/>
  <c r="J70" i="26"/>
  <c r="J80" i="26"/>
  <c r="I70" i="26"/>
  <c r="I80" i="26"/>
  <c r="H70" i="26"/>
  <c r="H80" i="26"/>
  <c r="G70" i="26"/>
  <c r="G80" i="26"/>
  <c r="F70" i="26"/>
  <c r="F80" i="26"/>
  <c r="E70" i="26"/>
  <c r="E80" i="26"/>
  <c r="D70" i="26"/>
  <c r="D80" i="26"/>
  <c r="C70" i="26"/>
  <c r="C80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/>
  <c r="J70" i="25"/>
  <c r="J80" i="25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D115" i="25"/>
  <c r="E115" i="25"/>
  <c r="F115" i="25"/>
  <c r="F119" i="25"/>
  <c r="G115" i="25"/>
  <c r="H115" i="25"/>
  <c r="I115" i="25"/>
  <c r="I119" i="25"/>
  <c r="H68" i="25"/>
  <c r="I30" i="25"/>
  <c r="I59" i="25"/>
  <c r="I55" i="25"/>
  <c r="I24" i="25"/>
  <c r="H90" i="25"/>
  <c r="H78" i="25"/>
  <c r="G90" i="25"/>
  <c r="H119" i="25"/>
  <c r="G136" i="25"/>
  <c r="H136" i="25"/>
  <c r="H140" i="25"/>
  <c r="H150" i="25"/>
  <c r="H15" i="25"/>
  <c r="H5" i="25"/>
  <c r="G15" i="25"/>
  <c r="G5" i="25"/>
  <c r="G24" i="25"/>
  <c r="G68" i="25"/>
  <c r="H59" i="25"/>
  <c r="H55" i="25"/>
  <c r="H54" i="25"/>
  <c r="G5" i="24"/>
  <c r="G78" i="25"/>
  <c r="G140" i="25"/>
  <c r="G150" i="25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33" i="25"/>
  <c r="E126" i="25"/>
  <c r="F126" i="25"/>
  <c r="F78" i="25"/>
  <c r="E90" i="25"/>
  <c r="F59" i="25"/>
  <c r="F55" i="25"/>
  <c r="F54" i="25"/>
  <c r="E68" i="25"/>
  <c r="F139" i="25"/>
  <c r="G139" i="25"/>
  <c r="E24" i="25"/>
  <c r="E78" i="25"/>
  <c r="E119" i="25"/>
  <c r="E123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D119" i="25"/>
  <c r="B140" i="25"/>
  <c r="B150" i="25"/>
  <c r="B136" i="25"/>
  <c r="C136" i="25"/>
  <c r="C78" i="25"/>
  <c r="C15" i="25"/>
  <c r="C5" i="25"/>
  <c r="C119" i="25"/>
  <c r="C59" i="25"/>
  <c r="C55" i="25"/>
  <c r="C54" i="25"/>
  <c r="B68" i="25"/>
  <c r="M34" i="13"/>
  <c r="B98" i="25"/>
  <c r="M133" i="24"/>
  <c r="M126" i="24"/>
  <c r="M147" i="24"/>
  <c r="M140" i="24"/>
  <c r="M150" i="24"/>
  <c r="B119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/>
  <c r="L84" i="25"/>
  <c r="K84" i="25"/>
  <c r="H84" i="25"/>
  <c r="G84" i="25"/>
  <c r="F84" i="25"/>
  <c r="E84" i="25"/>
  <c r="D84" i="25"/>
  <c r="C84" i="25"/>
  <c r="B78" i="25"/>
  <c r="M70" i="25"/>
  <c r="M80" i="25"/>
  <c r="L70" i="25"/>
  <c r="L80" i="25"/>
  <c r="K70" i="25"/>
  <c r="K80" i="25"/>
  <c r="H70" i="25"/>
  <c r="H80" i="25"/>
  <c r="G70" i="25"/>
  <c r="G80" i="25"/>
  <c r="F70" i="25"/>
  <c r="F80" i="25"/>
  <c r="E70" i="25"/>
  <c r="E80" i="25"/>
  <c r="D70" i="25"/>
  <c r="D80" i="25"/>
  <c r="C70" i="25"/>
  <c r="C80" i="25"/>
  <c r="B70" i="25"/>
  <c r="B80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78" i="24"/>
  <c r="L90" i="24"/>
  <c r="L118" i="24"/>
  <c r="M118" i="24"/>
  <c r="M114" i="24"/>
  <c r="L68" i="24"/>
  <c r="J15" i="24"/>
  <c r="K15" i="24"/>
  <c r="L15" i="24"/>
  <c r="I5" i="24"/>
  <c r="J5" i="24"/>
  <c r="K5" i="24"/>
  <c r="L5" i="24"/>
  <c r="L59" i="24"/>
  <c r="L147" i="24"/>
  <c r="L140" i="24"/>
  <c r="L133" i="24"/>
  <c r="L126" i="24"/>
  <c r="K90" i="24"/>
  <c r="L55" i="24"/>
  <c r="L54" i="24"/>
  <c r="K68" i="24"/>
  <c r="L78" i="24"/>
  <c r="L114" i="24"/>
  <c r="K59" i="24"/>
  <c r="K55" i="24"/>
  <c r="K54" i="24"/>
  <c r="J68" i="24"/>
  <c r="K78" i="24"/>
  <c r="K133" i="24"/>
  <c r="K126" i="24"/>
  <c r="K147" i="24"/>
  <c r="J140" i="24"/>
  <c r="J150" i="24"/>
  <c r="K140" i="24"/>
  <c r="K118" i="24"/>
  <c r="K114" i="24"/>
  <c r="J90" i="24"/>
  <c r="C133" i="24"/>
  <c r="C126" i="24"/>
  <c r="D133" i="24"/>
  <c r="D126" i="24"/>
  <c r="E133" i="24"/>
  <c r="E126" i="24"/>
  <c r="F133" i="24"/>
  <c r="G133" i="24"/>
  <c r="G126" i="24"/>
  <c r="G136" i="24"/>
  <c r="H133" i="24"/>
  <c r="I133" i="24"/>
  <c r="I126" i="24"/>
  <c r="J133" i="24"/>
  <c r="B133" i="24"/>
  <c r="F126" i="24"/>
  <c r="H126" i="24"/>
  <c r="J126" i="24"/>
  <c r="B126" i="24"/>
  <c r="B139" i="24"/>
  <c r="C139" i="24"/>
  <c r="D139" i="24"/>
  <c r="E139" i="24"/>
  <c r="F139" i="24"/>
  <c r="G139" i="24"/>
  <c r="J118" i="24"/>
  <c r="J114" i="24"/>
  <c r="J54" i="24"/>
  <c r="J55" i="24"/>
  <c r="J59" i="24"/>
  <c r="J78" i="24"/>
  <c r="I90" i="24"/>
  <c r="I68" i="24"/>
  <c r="B36" i="17"/>
  <c r="B147" i="24"/>
  <c r="C140" i="24"/>
  <c r="C150" i="24"/>
  <c r="D140" i="24"/>
  <c r="D150" i="24"/>
  <c r="E140" i="24"/>
  <c r="E150" i="24"/>
  <c r="F140" i="24"/>
  <c r="F150" i="24"/>
  <c r="G140" i="24"/>
  <c r="G150" i="24"/>
  <c r="H140" i="24"/>
  <c r="H150" i="24"/>
  <c r="I140" i="24"/>
  <c r="I150" i="24"/>
  <c r="B140" i="24"/>
  <c r="I15" i="24"/>
  <c r="I55" i="24"/>
  <c r="I54" i="24"/>
  <c r="I59" i="24"/>
  <c r="I78" i="24"/>
  <c r="B78" i="24"/>
  <c r="E70" i="24"/>
  <c r="E80" i="24"/>
  <c r="H90" i="24"/>
  <c r="I118" i="24"/>
  <c r="I114" i="24"/>
  <c r="B54" i="24"/>
  <c r="C54" i="24"/>
  <c r="D54" i="24"/>
  <c r="E54" i="24"/>
  <c r="F54" i="24"/>
  <c r="G54" i="24"/>
  <c r="C78" i="24"/>
  <c r="D78" i="24"/>
  <c r="E78" i="24"/>
  <c r="F78" i="24"/>
  <c r="G78" i="24"/>
  <c r="H78" i="24"/>
  <c r="H68" i="24"/>
  <c r="M41" i="23"/>
  <c r="H5" i="24"/>
  <c r="H15" i="24"/>
  <c r="G15" i="24"/>
  <c r="H59" i="24"/>
  <c r="H55" i="24"/>
  <c r="G90" i="24"/>
  <c r="H118" i="24"/>
  <c r="H114" i="24"/>
  <c r="G68" i="24"/>
  <c r="G118" i="24"/>
  <c r="G114" i="24"/>
  <c r="F90" i="24"/>
  <c r="G55" i="24"/>
  <c r="G59" i="24"/>
  <c r="F68" i="24"/>
  <c r="B42" i="24"/>
  <c r="F59" i="24"/>
  <c r="F55" i="24"/>
  <c r="E90" i="24"/>
  <c r="F15" i="24"/>
  <c r="F5" i="24"/>
  <c r="F118" i="24"/>
  <c r="F114" i="24"/>
  <c r="E68" i="24"/>
  <c r="E118" i="24"/>
  <c r="E114" i="24"/>
  <c r="E15" i="24"/>
  <c r="E5" i="24"/>
  <c r="E59" i="24"/>
  <c r="D55" i="24"/>
  <c r="D59" i="24"/>
  <c r="E55" i="24"/>
  <c r="D90" i="24"/>
  <c r="D68" i="24"/>
  <c r="C90" i="24"/>
  <c r="D15" i="24"/>
  <c r="D5" i="24"/>
  <c r="D118" i="24"/>
  <c r="D114" i="24"/>
  <c r="C15" i="24"/>
  <c r="C5" i="24"/>
  <c r="C68" i="24"/>
  <c r="B68" i="24"/>
  <c r="B90" i="24"/>
  <c r="C55" i="24"/>
  <c r="C59" i="24"/>
  <c r="C118" i="24"/>
  <c r="C114" i="24"/>
  <c r="C15" i="22"/>
  <c r="C5" i="22"/>
  <c r="D15" i="22"/>
  <c r="E15" i="22"/>
  <c r="F15" i="22"/>
  <c r="G15" i="22"/>
  <c r="H15" i="22"/>
  <c r="I15" i="22"/>
  <c r="J15" i="22"/>
  <c r="K15" i="22"/>
  <c r="L15" i="22"/>
  <c r="M15" i="22"/>
  <c r="M5" i="22"/>
  <c r="D5" i="22"/>
  <c r="E5" i="22"/>
  <c r="F5" i="22"/>
  <c r="G5" i="22"/>
  <c r="H5" i="22"/>
  <c r="I5" i="22"/>
  <c r="J5" i="22"/>
  <c r="K5" i="22"/>
  <c r="L5" i="22"/>
  <c r="C15" i="23"/>
  <c r="C5" i="23"/>
  <c r="D15" i="23"/>
  <c r="D5" i="23"/>
  <c r="E15" i="23"/>
  <c r="F15" i="23"/>
  <c r="F5" i="23"/>
  <c r="G15" i="23"/>
  <c r="H15" i="23"/>
  <c r="H5" i="23"/>
  <c r="I15" i="23"/>
  <c r="I5" i="23"/>
  <c r="J15" i="23"/>
  <c r="K15" i="23"/>
  <c r="K5" i="23"/>
  <c r="L15" i="23"/>
  <c r="L5" i="23"/>
  <c r="M15" i="23"/>
  <c r="E5" i="23"/>
  <c r="G5" i="23"/>
  <c r="J5" i="23"/>
  <c r="M5" i="23"/>
  <c r="B15" i="24"/>
  <c r="B5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/>
  <c r="L70" i="24"/>
  <c r="L80" i="24"/>
  <c r="K70" i="24"/>
  <c r="K80" i="24"/>
  <c r="J70" i="24"/>
  <c r="J80" i="24"/>
  <c r="I70" i="24"/>
  <c r="I80" i="24"/>
  <c r="H70" i="24"/>
  <c r="H80" i="24"/>
  <c r="G70" i="24"/>
  <c r="G80" i="24"/>
  <c r="F70" i="24"/>
  <c r="F80" i="24"/>
  <c r="D70" i="24"/>
  <c r="D80" i="24"/>
  <c r="C70" i="24"/>
  <c r="C80" i="24"/>
  <c r="B70" i="24"/>
  <c r="B80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21" i="23"/>
  <c r="M117" i="23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K121" i="23"/>
  <c r="I117" i="23"/>
  <c r="I121" i="23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J152" i="23"/>
  <c r="I93" i="23"/>
  <c r="J81" i="23"/>
  <c r="I62" i="23"/>
  <c r="I58" i="23"/>
  <c r="I129" i="23"/>
  <c r="I133" i="23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37" i="23"/>
  <c r="G121" i="23"/>
  <c r="G117" i="23"/>
  <c r="F71" i="23"/>
  <c r="M16" i="19"/>
  <c r="C16" i="20"/>
  <c r="C5" i="20"/>
  <c r="D16" i="20"/>
  <c r="E16" i="20"/>
  <c r="E5" i="20"/>
  <c r="F16" i="20"/>
  <c r="G16" i="20"/>
  <c r="H16" i="20"/>
  <c r="I16" i="20"/>
  <c r="I5" i="20"/>
  <c r="J16" i="20"/>
  <c r="K16" i="20"/>
  <c r="L16" i="20"/>
  <c r="M16" i="20"/>
  <c r="D5" i="20"/>
  <c r="F5" i="20"/>
  <c r="G5" i="20"/>
  <c r="H5" i="20"/>
  <c r="J5" i="20"/>
  <c r="K5" i="20"/>
  <c r="L5" i="20"/>
  <c r="M5" i="20"/>
  <c r="C5" i="21"/>
  <c r="D5" i="21"/>
  <c r="D16" i="21"/>
  <c r="E5" i="21"/>
  <c r="F5" i="21"/>
  <c r="G5" i="21"/>
  <c r="H5" i="21"/>
  <c r="I5" i="21"/>
  <c r="J5" i="21"/>
  <c r="K5" i="21"/>
  <c r="L5" i="21"/>
  <c r="M5" i="21"/>
  <c r="E62" i="23"/>
  <c r="F62" i="23"/>
  <c r="F58" i="23"/>
  <c r="E93" i="23"/>
  <c r="F81" i="23"/>
  <c r="F147" i="23"/>
  <c r="F141" i="23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D147" i="23"/>
  <c r="B147" i="23"/>
  <c r="C141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M153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/>
  <c r="L73" i="23"/>
  <c r="L83" i="23"/>
  <c r="K73" i="23"/>
  <c r="K83" i="23"/>
  <c r="J73" i="23"/>
  <c r="J83" i="23"/>
  <c r="I73" i="23"/>
  <c r="I83" i="23"/>
  <c r="H73" i="23"/>
  <c r="H83" i="23"/>
  <c r="G73" i="23"/>
  <c r="G83" i="23"/>
  <c r="F73" i="23"/>
  <c r="F83" i="23"/>
  <c r="E73" i="23"/>
  <c r="E83" i="23"/>
  <c r="D73" i="23"/>
  <c r="D83" i="23"/>
  <c r="C73" i="23"/>
  <c r="C83" i="23"/>
  <c r="B73" i="23"/>
  <c r="B83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K122" i="22"/>
  <c r="L122" i="22"/>
  <c r="K118" i="22"/>
  <c r="L118" i="22"/>
  <c r="K63" i="22"/>
  <c r="K59" i="22"/>
  <c r="K72" i="22"/>
  <c r="J72" i="22"/>
  <c r="H72" i="22"/>
  <c r="K148" i="22"/>
  <c r="K142" i="22"/>
  <c r="K134" i="22"/>
  <c r="K130" i="22"/>
  <c r="J94" i="22"/>
  <c r="J63" i="22"/>
  <c r="J59" i="22"/>
  <c r="J148" i="22"/>
  <c r="J142" i="22"/>
  <c r="J134" i="22"/>
  <c r="J130" i="22"/>
  <c r="J122" i="22"/>
  <c r="J118" i="22"/>
  <c r="I94" i="22"/>
  <c r="I72" i="22"/>
  <c r="I63" i="22"/>
  <c r="I59" i="22"/>
  <c r="I148" i="22"/>
  <c r="I142" i="22"/>
  <c r="I134" i="22"/>
  <c r="I130" i="22"/>
  <c r="H118" i="22"/>
  <c r="H122" i="22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/>
  <c r="D74" i="22"/>
  <c r="D84" i="22"/>
  <c r="E74" i="22"/>
  <c r="E84" i="22"/>
  <c r="F74" i="22"/>
  <c r="F84" i="22"/>
  <c r="G74" i="22"/>
  <c r="G84" i="22"/>
  <c r="H74" i="22"/>
  <c r="H84" i="22"/>
  <c r="I74" i="22"/>
  <c r="I84" i="22"/>
  <c r="J74" i="22"/>
  <c r="J84" i="22"/>
  <c r="K74" i="22"/>
  <c r="K84" i="22"/>
  <c r="L74" i="22"/>
  <c r="L84" i="22"/>
  <c r="M74" i="22"/>
  <c r="M84" i="22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D142" i="22"/>
  <c r="E148" i="22"/>
  <c r="E142" i="22"/>
  <c r="F148" i="22"/>
  <c r="F142" i="22"/>
  <c r="F153" i="22"/>
  <c r="F122" i="22"/>
  <c r="F118" i="22"/>
  <c r="F134" i="22"/>
  <c r="F130" i="22"/>
  <c r="F63" i="22"/>
  <c r="F72" i="22"/>
  <c r="E94" i="22"/>
  <c r="E72" i="22"/>
  <c r="D72" i="22"/>
  <c r="C72" i="22"/>
  <c r="E63" i="22"/>
  <c r="E59" i="22"/>
  <c r="E134" i="22"/>
  <c r="E130" i="22"/>
  <c r="E138" i="22"/>
  <c r="E122" i="22"/>
  <c r="E118" i="22"/>
  <c r="D134" i="22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L16" i="21"/>
  <c r="M16" i="21"/>
  <c r="K73" i="21"/>
  <c r="L139" i="21"/>
  <c r="L135" i="21"/>
  <c r="L127" i="21"/>
  <c r="L123" i="21"/>
  <c r="K119" i="21"/>
  <c r="K95" i="21"/>
  <c r="L64" i="21"/>
  <c r="L60" i="21"/>
  <c r="L49" i="21"/>
  <c r="K16" i="21"/>
  <c r="K139" i="21"/>
  <c r="K135" i="21"/>
  <c r="K143" i="21"/>
  <c r="K127" i="21"/>
  <c r="K123" i="21"/>
  <c r="J119" i="21"/>
  <c r="K64" i="21"/>
  <c r="K60" i="21"/>
  <c r="K49" i="21"/>
  <c r="J16" i="21"/>
  <c r="H95" i="21"/>
  <c r="I95" i="21"/>
  <c r="J95" i="21"/>
  <c r="J139" i="21"/>
  <c r="J135" i="21"/>
  <c r="J127" i="21"/>
  <c r="J123" i="21"/>
  <c r="J131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I131" i="21"/>
  <c r="H119" i="21"/>
  <c r="I64" i="21"/>
  <c r="I60" i="21"/>
  <c r="I49" i="21"/>
  <c r="H16" i="21"/>
  <c r="H139" i="21"/>
  <c r="H135" i="21"/>
  <c r="H127" i="21"/>
  <c r="H123" i="21"/>
  <c r="G119" i="21"/>
  <c r="E95" i="21"/>
  <c r="F95" i="21"/>
  <c r="G95" i="21"/>
  <c r="H64" i="21"/>
  <c r="H60" i="21"/>
  <c r="H49" i="21"/>
  <c r="G16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E16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27" i="21"/>
  <c r="D123" i="21"/>
  <c r="C95" i="21"/>
  <c r="C73" i="21"/>
  <c r="B73" i="21"/>
  <c r="D64" i="21"/>
  <c r="D60" i="21"/>
  <c r="D49" i="21"/>
  <c r="C16" i="21"/>
  <c r="C139" i="21"/>
  <c r="C135" i="21"/>
  <c r="C127" i="21"/>
  <c r="C123" i="21"/>
  <c r="B95" i="21"/>
  <c r="C64" i="21"/>
  <c r="C60" i="21"/>
  <c r="C49" i="21"/>
  <c r="B16" i="21"/>
  <c r="B5" i="21"/>
  <c r="B27" i="21"/>
  <c r="B143" i="20"/>
  <c r="C143" i="20"/>
  <c r="D143" i="20"/>
  <c r="E143" i="20"/>
  <c r="F143" i="20"/>
  <c r="F149" i="20"/>
  <c r="G143" i="20"/>
  <c r="H143" i="20"/>
  <c r="I143" i="20"/>
  <c r="J143" i="20"/>
  <c r="J149" i="20"/>
  <c r="J154" i="20"/>
  <c r="K143" i="20"/>
  <c r="L143" i="20"/>
  <c r="B149" i="20"/>
  <c r="C149" i="20"/>
  <c r="C154" i="20"/>
  <c r="D149" i="20"/>
  <c r="E149" i="20"/>
  <c r="G149" i="20"/>
  <c r="H149" i="20"/>
  <c r="I149" i="20"/>
  <c r="K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39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39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G127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/>
  <c r="D69" i="14"/>
  <c r="D79" i="14"/>
  <c r="E69" i="14"/>
  <c r="E79" i="14"/>
  <c r="F69" i="14"/>
  <c r="F79" i="14"/>
  <c r="G69" i="14"/>
  <c r="G79" i="14"/>
  <c r="H69" i="14"/>
  <c r="H79" i="14"/>
  <c r="I69" i="14"/>
  <c r="I79" i="14"/>
  <c r="J69" i="14"/>
  <c r="J79" i="14"/>
  <c r="K69" i="14"/>
  <c r="K79" i="14"/>
  <c r="L69" i="14"/>
  <c r="L79" i="14"/>
  <c r="M69" i="14"/>
  <c r="M79" i="14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M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L149" i="19"/>
  <c r="K143" i="19"/>
  <c r="L143" i="19"/>
  <c r="L135" i="19"/>
  <c r="L131" i="19"/>
  <c r="L123" i="19"/>
  <c r="L119" i="19"/>
  <c r="L65" i="19"/>
  <c r="L61" i="19"/>
  <c r="L50" i="19"/>
  <c r="B5" i="19"/>
  <c r="B16" i="19"/>
  <c r="B27" i="19"/>
  <c r="C5" i="19"/>
  <c r="D5" i="19"/>
  <c r="D16" i="19"/>
  <c r="E5" i="19"/>
  <c r="F5" i="19"/>
  <c r="G5" i="19"/>
  <c r="G16" i="19"/>
  <c r="H5" i="19"/>
  <c r="H16" i="19"/>
  <c r="I5" i="19"/>
  <c r="I16" i="19"/>
  <c r="J5" i="19"/>
  <c r="K5" i="19"/>
  <c r="K16" i="19"/>
  <c r="C16" i="19"/>
  <c r="E16" i="19"/>
  <c r="F16" i="19"/>
  <c r="J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E119" i="19"/>
  <c r="F119" i="19"/>
  <c r="G119" i="19"/>
  <c r="H119" i="19"/>
  <c r="I119" i="19"/>
  <c r="J119" i="19"/>
  <c r="K119" i="19"/>
  <c r="C123" i="19"/>
  <c r="D123" i="19"/>
  <c r="E123" i="19"/>
  <c r="F123" i="19"/>
  <c r="G123" i="19"/>
  <c r="H123" i="19"/>
  <c r="I123" i="19"/>
  <c r="J123" i="19"/>
  <c r="K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D131" i="19"/>
  <c r="E131" i="19"/>
  <c r="F131" i="19"/>
  <c r="F135" i="19"/>
  <c r="G131" i="19"/>
  <c r="H131" i="19"/>
  <c r="I131" i="19"/>
  <c r="J131" i="19"/>
  <c r="K131" i="19"/>
  <c r="K135" i="19"/>
  <c r="D135" i="19"/>
  <c r="E135" i="19"/>
  <c r="G135" i="19"/>
  <c r="H135" i="19"/>
  <c r="I135" i="19"/>
  <c r="J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D143" i="19"/>
  <c r="E143" i="19"/>
  <c r="F143" i="19"/>
  <c r="F149" i="19"/>
  <c r="G143" i="19"/>
  <c r="H143" i="19"/>
  <c r="I143" i="19"/>
  <c r="J143" i="19"/>
  <c r="J149" i="19"/>
  <c r="B149" i="19"/>
  <c r="D149" i="19"/>
  <c r="E149" i="19"/>
  <c r="G149" i="19"/>
  <c r="H149" i="19"/>
  <c r="I149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C5" i="17"/>
  <c r="C15" i="17"/>
  <c r="D5" i="17"/>
  <c r="E5" i="17"/>
  <c r="F5" i="17"/>
  <c r="G5" i="17"/>
  <c r="H5" i="17"/>
  <c r="H15" i="17"/>
  <c r="I5" i="17"/>
  <c r="J5" i="17"/>
  <c r="K5" i="17"/>
  <c r="K15" i="17"/>
  <c r="L5" i="17"/>
  <c r="B15" i="17"/>
  <c r="B25" i="17"/>
  <c r="D15" i="17"/>
  <c r="E15" i="17"/>
  <c r="F15" i="17"/>
  <c r="G15" i="17"/>
  <c r="I15" i="17"/>
  <c r="J15" i="17"/>
  <c r="L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C117" i="17"/>
  <c r="D117" i="17"/>
  <c r="E117" i="17"/>
  <c r="F117" i="17"/>
  <c r="G117" i="17"/>
  <c r="H117" i="17"/>
  <c r="H121" i="17"/>
  <c r="I117" i="17"/>
  <c r="J117" i="17"/>
  <c r="K117" i="17"/>
  <c r="L117" i="17"/>
  <c r="M117" i="17"/>
  <c r="M121" i="17"/>
  <c r="C121" i="17"/>
  <c r="D121" i="17"/>
  <c r="E121" i="17"/>
  <c r="F121" i="17"/>
  <c r="G121" i="17"/>
  <c r="I121" i="17"/>
  <c r="J121" i="17"/>
  <c r="K121" i="17"/>
  <c r="L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C129" i="17"/>
  <c r="D129" i="17"/>
  <c r="E129" i="17"/>
  <c r="E133" i="17"/>
  <c r="E137" i="17"/>
  <c r="F129" i="17"/>
  <c r="G129" i="17"/>
  <c r="H129" i="17"/>
  <c r="I129" i="17"/>
  <c r="I133" i="17"/>
  <c r="J129" i="17"/>
  <c r="K129" i="17"/>
  <c r="L129" i="17"/>
  <c r="M129" i="17"/>
  <c r="B133" i="17"/>
  <c r="C133" i="17"/>
  <c r="D133" i="17"/>
  <c r="F133" i="17"/>
  <c r="G133" i="17"/>
  <c r="H133" i="17"/>
  <c r="J133" i="17"/>
  <c r="K133" i="17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C141" i="17"/>
  <c r="C146" i="17"/>
  <c r="C151" i="17"/>
  <c r="D141" i="17"/>
  <c r="E141" i="17"/>
  <c r="F141" i="17"/>
  <c r="G141" i="17"/>
  <c r="H141" i="17"/>
  <c r="H146" i="17"/>
  <c r="I141" i="17"/>
  <c r="J141" i="17"/>
  <c r="K141" i="17"/>
  <c r="L141" i="17"/>
  <c r="B146" i="17"/>
  <c r="D146" i="17"/>
  <c r="E146" i="17"/>
  <c r="F146" i="17"/>
  <c r="G146" i="17"/>
  <c r="I146" i="17"/>
  <c r="J146" i="17"/>
  <c r="K146" i="17"/>
  <c r="L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C5" i="16"/>
  <c r="D5" i="16"/>
  <c r="E5" i="16"/>
  <c r="E15" i="16"/>
  <c r="F5" i="16"/>
  <c r="G5" i="16"/>
  <c r="H5" i="16"/>
  <c r="H15" i="16"/>
  <c r="I5" i="16"/>
  <c r="J5" i="16"/>
  <c r="K5" i="16"/>
  <c r="L5" i="16"/>
  <c r="M5" i="16"/>
  <c r="B15" i="16"/>
  <c r="B25" i="16"/>
  <c r="C15" i="16"/>
  <c r="C25" i="16"/>
  <c r="D15" i="16"/>
  <c r="D25" i="16"/>
  <c r="F15" i="16"/>
  <c r="G15" i="16"/>
  <c r="I15" i="16"/>
  <c r="J15" i="16"/>
  <c r="K15" i="16"/>
  <c r="L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/>
  <c r="C26" i="14"/>
  <c r="C33" i="14"/>
  <c r="D26" i="14"/>
  <c r="D33" i="14"/>
  <c r="E26" i="14"/>
  <c r="E33" i="14"/>
  <c r="F26" i="14"/>
  <c r="F33" i="14"/>
  <c r="G26" i="14"/>
  <c r="G33" i="14"/>
  <c r="H26" i="14"/>
  <c r="H33" i="14"/>
  <c r="I26" i="14"/>
  <c r="I33" i="14"/>
  <c r="J26" i="14"/>
  <c r="J33" i="14"/>
  <c r="K26" i="14"/>
  <c r="K33" i="14"/>
  <c r="L26" i="14"/>
  <c r="L33" i="14"/>
  <c r="M26" i="14"/>
  <c r="M33" i="14"/>
  <c r="B30" i="14"/>
  <c r="B43" i="14"/>
  <c r="B47" i="14"/>
  <c r="B51" i="14"/>
  <c r="B59" i="14"/>
  <c r="B60" i="14"/>
  <c r="B69" i="14"/>
  <c r="B79" i="14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J124" i="28"/>
  <c r="F24" i="25"/>
  <c r="J122" i="24"/>
  <c r="H136" i="24"/>
  <c r="D24" i="24"/>
  <c r="H152" i="23"/>
  <c r="E126" i="22"/>
  <c r="C24" i="22"/>
  <c r="H126" i="22"/>
  <c r="H138" i="22"/>
  <c r="M27" i="21"/>
  <c r="G27" i="21"/>
  <c r="D139" i="20"/>
  <c r="F127" i="20"/>
  <c r="E127" i="20"/>
  <c r="H154" i="20"/>
  <c r="E139" i="20"/>
  <c r="C27" i="20"/>
  <c r="E139" i="19"/>
  <c r="H27" i="19"/>
  <c r="M127" i="19"/>
  <c r="M125" i="17"/>
  <c r="D123" i="27"/>
  <c r="F123" i="26"/>
  <c r="H123" i="26"/>
  <c r="J24" i="24"/>
  <c r="B122" i="24"/>
  <c r="L24" i="24"/>
  <c r="I152" i="23"/>
  <c r="D125" i="23"/>
  <c r="L125" i="23"/>
  <c r="L24" i="23"/>
  <c r="B152" i="23"/>
  <c r="L153" i="22"/>
  <c r="C138" i="22"/>
  <c r="F131" i="21"/>
  <c r="G143" i="21"/>
  <c r="E131" i="21"/>
  <c r="I139" i="19"/>
  <c r="F139" i="19"/>
  <c r="L151" i="17"/>
  <c r="F125" i="17"/>
  <c r="J137" i="17"/>
  <c r="G125" i="17"/>
  <c r="I25" i="16"/>
  <c r="H124" i="28"/>
  <c r="E124" i="28"/>
  <c r="N123" i="26"/>
  <c r="B123" i="25"/>
  <c r="B24" i="24"/>
  <c r="D122" i="24"/>
  <c r="B150" i="24"/>
  <c r="K136" i="24"/>
  <c r="B136" i="24"/>
  <c r="L122" i="24"/>
  <c r="H24" i="23"/>
  <c r="E125" i="23"/>
  <c r="B137" i="23"/>
  <c r="J126" i="22"/>
  <c r="D153" i="22"/>
  <c r="L138" i="22"/>
  <c r="L24" i="22"/>
  <c r="D126" i="22"/>
  <c r="H24" i="22"/>
  <c r="L143" i="21"/>
  <c r="I27" i="21"/>
  <c r="C143" i="21"/>
  <c r="L131" i="21"/>
  <c r="H27" i="21"/>
  <c r="J127" i="20"/>
  <c r="M139" i="20"/>
  <c r="I154" i="20"/>
  <c r="K154" i="20"/>
  <c r="G154" i="20"/>
  <c r="D27" i="20"/>
  <c r="M27" i="19"/>
  <c r="C154" i="19"/>
  <c r="I127" i="19"/>
  <c r="E27" i="19"/>
  <c r="K154" i="19"/>
  <c r="F154" i="19"/>
  <c r="K151" i="17"/>
  <c r="G137" i="17"/>
  <c r="M25" i="17"/>
  <c r="E125" i="17"/>
  <c r="D125" i="17"/>
  <c r="I151" i="17"/>
  <c r="F151" i="17"/>
  <c r="K137" i="17"/>
  <c r="F25" i="17"/>
  <c r="C24" i="25"/>
  <c r="H24" i="25"/>
  <c r="K24" i="24"/>
  <c r="K150" i="24"/>
  <c r="C122" i="24"/>
  <c r="F24" i="24"/>
  <c r="L150" i="24"/>
  <c r="O78" i="24"/>
  <c r="L136" i="24"/>
  <c r="M152" i="23"/>
  <c r="F152" i="23"/>
  <c r="C137" i="23"/>
  <c r="E24" i="23"/>
  <c r="H137" i="23"/>
  <c r="M24" i="23"/>
  <c r="H125" i="23"/>
  <c r="M137" i="23"/>
  <c r="B126" i="22"/>
  <c r="C126" i="22"/>
  <c r="D138" i="22"/>
  <c r="M126" i="22"/>
  <c r="I24" i="22"/>
  <c r="G153" i="22"/>
  <c r="F126" i="22"/>
  <c r="M138" i="22"/>
  <c r="E153" i="22"/>
  <c r="D24" i="22"/>
  <c r="M24" i="22"/>
  <c r="F143" i="21"/>
  <c r="D131" i="21"/>
  <c r="B143" i="21"/>
  <c r="C131" i="21"/>
  <c r="F139" i="20"/>
  <c r="I127" i="20"/>
  <c r="B127" i="20"/>
  <c r="I139" i="20"/>
  <c r="F154" i="20"/>
  <c r="B154" i="19"/>
  <c r="D139" i="19"/>
  <c r="E127" i="19"/>
  <c r="E50" i="19"/>
  <c r="D27" i="19"/>
  <c r="K27" i="19"/>
  <c r="H139" i="19"/>
  <c r="H151" i="17"/>
  <c r="J125" i="17"/>
  <c r="B137" i="17"/>
  <c r="G151" i="17"/>
  <c r="H125" i="17"/>
  <c r="F137" i="17"/>
  <c r="J151" i="17"/>
  <c r="L25" i="17"/>
  <c r="C125" i="17"/>
  <c r="E151" i="17"/>
  <c r="D151" i="17"/>
  <c r="C25" i="17"/>
  <c r="M25" i="16"/>
  <c r="L25" i="16"/>
  <c r="K25" i="16"/>
  <c r="E25" i="16"/>
  <c r="I124" i="28"/>
  <c r="D124" i="28"/>
  <c r="G123" i="27"/>
  <c r="J123" i="26"/>
  <c r="M123" i="26"/>
  <c r="E123" i="26"/>
  <c r="F136" i="25"/>
  <c r="G123" i="25"/>
  <c r="D123" i="25"/>
  <c r="M122" i="24"/>
  <c r="D136" i="24"/>
  <c r="M136" i="24"/>
  <c r="G24" i="24"/>
  <c r="C24" i="24"/>
  <c r="E24" i="24"/>
  <c r="I122" i="24"/>
  <c r="K122" i="24"/>
  <c r="G122" i="24"/>
  <c r="F122" i="24"/>
  <c r="D24" i="23"/>
  <c r="C125" i="23"/>
  <c r="D137" i="23"/>
  <c r="E137" i="23"/>
  <c r="K24" i="23"/>
  <c r="I125" i="23"/>
  <c r="G152" i="23"/>
  <c r="I24" i="23"/>
  <c r="L137" i="23"/>
  <c r="F24" i="23"/>
  <c r="I126" i="22"/>
  <c r="J153" i="22"/>
  <c r="L126" i="22"/>
  <c r="J24" i="22"/>
  <c r="F138" i="22"/>
  <c r="K24" i="22"/>
  <c r="I153" i="22"/>
  <c r="B138" i="22"/>
  <c r="H153" i="22"/>
  <c r="E24" i="22"/>
  <c r="H131" i="21"/>
  <c r="G131" i="21"/>
  <c r="C27" i="21"/>
  <c r="M143" i="21"/>
  <c r="E143" i="21"/>
  <c r="F27" i="21"/>
  <c r="L27" i="21"/>
  <c r="B27" i="20"/>
  <c r="K127" i="20"/>
  <c r="L139" i="20"/>
  <c r="B154" i="20"/>
  <c r="L27" i="20"/>
  <c r="H127" i="20"/>
  <c r="M127" i="20"/>
  <c r="J27" i="20"/>
  <c r="E27" i="20"/>
  <c r="H139" i="20"/>
  <c r="C139" i="20"/>
  <c r="F27" i="20"/>
  <c r="B139" i="20"/>
  <c r="M154" i="20"/>
  <c r="L127" i="20"/>
  <c r="L127" i="19"/>
  <c r="E154" i="19"/>
  <c r="J154" i="19"/>
  <c r="I27" i="19"/>
  <c r="D127" i="19"/>
  <c r="D154" i="19"/>
  <c r="K127" i="19"/>
  <c r="G127" i="19"/>
  <c r="C139" i="19"/>
  <c r="I25" i="17"/>
  <c r="K25" i="17"/>
  <c r="I125" i="17"/>
  <c r="H25" i="16"/>
  <c r="G25" i="16"/>
  <c r="G124" i="28"/>
  <c r="F124" i="28"/>
  <c r="K124" i="28"/>
  <c r="G123" i="26"/>
  <c r="B24" i="25"/>
  <c r="I123" i="25"/>
  <c r="I29" i="25"/>
  <c r="H123" i="25"/>
  <c r="F150" i="25"/>
  <c r="F123" i="25"/>
  <c r="C123" i="25"/>
  <c r="F136" i="24"/>
  <c r="E136" i="24"/>
  <c r="H24" i="24"/>
  <c r="J136" i="24"/>
  <c r="I136" i="24"/>
  <c r="H122" i="24"/>
  <c r="I24" i="24"/>
  <c r="E122" i="24"/>
  <c r="C136" i="24"/>
  <c r="M24" i="24"/>
  <c r="G125" i="23"/>
  <c r="B24" i="23"/>
  <c r="D152" i="23"/>
  <c r="L152" i="23"/>
  <c r="G24" i="23"/>
  <c r="C152" i="23"/>
  <c r="E152" i="23"/>
  <c r="B125" i="23"/>
  <c r="F125" i="23"/>
  <c r="I137" i="23"/>
  <c r="M125" i="23"/>
  <c r="F137" i="23"/>
  <c r="J24" i="23"/>
  <c r="K152" i="23"/>
  <c r="C24" i="23"/>
  <c r="K138" i="22"/>
  <c r="G24" i="22"/>
  <c r="F24" i="22"/>
  <c r="J138" i="22"/>
  <c r="B24" i="22"/>
  <c r="I138" i="22"/>
  <c r="K126" i="22"/>
  <c r="D27" i="21"/>
  <c r="H143" i="21"/>
  <c r="M131" i="21"/>
  <c r="B131" i="21"/>
  <c r="D143" i="21"/>
  <c r="K27" i="21"/>
  <c r="J143" i="21"/>
  <c r="K131" i="21"/>
  <c r="I143" i="21"/>
  <c r="J27" i="21"/>
  <c r="E27" i="21"/>
  <c r="L154" i="20"/>
  <c r="I27" i="20"/>
  <c r="H27" i="20"/>
  <c r="G139" i="20"/>
  <c r="D127" i="20"/>
  <c r="D154" i="20"/>
  <c r="G27" i="20"/>
  <c r="E154" i="20"/>
  <c r="C127" i="20"/>
  <c r="K27" i="20"/>
  <c r="L27" i="19"/>
  <c r="J27" i="19"/>
  <c r="H127" i="19"/>
  <c r="K139" i="19"/>
  <c r="C127" i="19"/>
  <c r="J127" i="19"/>
  <c r="F127" i="19"/>
  <c r="G27" i="19"/>
  <c r="L139" i="19"/>
  <c r="I154" i="19"/>
  <c r="G139" i="19"/>
  <c r="H154" i="19"/>
  <c r="F27" i="19"/>
  <c r="G154" i="19"/>
  <c r="L154" i="19"/>
  <c r="J139" i="19"/>
  <c r="C27" i="19"/>
  <c r="M139" i="19"/>
  <c r="H25" i="17"/>
  <c r="L137" i="17"/>
  <c r="B151" i="17"/>
  <c r="H137" i="17"/>
  <c r="L125" i="17"/>
  <c r="M137" i="17"/>
  <c r="J25" i="17"/>
  <c r="I137" i="17"/>
  <c r="G25" i="17"/>
  <c r="E25" i="17"/>
  <c r="B125" i="17"/>
  <c r="D25" i="17"/>
  <c r="D137" i="17"/>
  <c r="C137" i="17"/>
  <c r="K125" i="17"/>
  <c r="J25" i="16"/>
  <c r="F25" i="16"/>
</calcChain>
</file>

<file path=xl/sharedStrings.xml><?xml version="1.0" encoding="utf-8"?>
<sst xmlns="http://schemas.openxmlformats.org/spreadsheetml/2006/main" count="4687" uniqueCount="775">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</sst>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869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49" fillId="108" borderId="22" xfId="2435" applyNumberFormat="1" applyFont="1" applyFill="1" applyBorder="1" applyAlignment="1">
      <alignment horizontal="right"/>
    </xf>
    <xf numFmtId="3" fontId="49" fillId="108" borderId="0" xfId="2435" applyNumberFormat="1" applyFont="1" applyFill="1" applyAlignment="1">
      <alignment horizontal="right"/>
    </xf>
    <xf numFmtId="3" fontId="49" fillId="108" borderId="21" xfId="2435" applyNumberFormat="1" applyFont="1" applyFill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3" fillId="108" borderId="17" xfId="2435" applyNumberFormat="1" applyFont="1" applyFill="1" applyBorder="1" applyAlignment="1" applyProtection="1">
      <alignment horizontal="right"/>
      <protection locked="0"/>
    </xf>
    <xf numFmtId="3" fontId="49" fillId="108" borderId="17" xfId="2435" applyNumberFormat="1" applyFont="1" applyFill="1" applyBorder="1" applyAlignment="1">
      <alignment horizontal="right"/>
    </xf>
    <xf numFmtId="3" fontId="44" fillId="108" borderId="0" xfId="0" applyNumberFormat="1" applyFont="1" applyFill="1"/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0" fontId="47" fillId="27" borderId="17" xfId="0" applyFont="1" applyFill="1" applyBorder="1"/>
    <xf numFmtId="0" fontId="47" fillId="35" borderId="18" xfId="0" applyFont="1" applyFill="1" applyBorder="1"/>
    <xf numFmtId="3" fontId="49" fillId="27" borderId="27" xfId="2435" applyNumberFormat="1" applyFont="1" applyFill="1" applyBorder="1" applyAlignment="1">
      <alignment horizontal="right"/>
    </xf>
    <xf numFmtId="0" fontId="43" fillId="35" borderId="38" xfId="0" applyFont="1" applyFill="1" applyBorder="1"/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862" t="s">
        <v>311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4"/>
    </row>
    <row r="3" spans="1:14">
      <c r="A3" s="865" t="s">
        <v>312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7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E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28.5703125" style="313" bestFit="1" customWidth="1"/>
    <col min="4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23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787" t="s">
        <v>773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f>SUM(L6:L15)</f>
        <v>41314373.673353001</v>
      </c>
      <c r="M5" s="768"/>
      <c r="N5" s="788"/>
      <c r="P5" s="170"/>
      <c r="Q5" s="700"/>
      <c r="R5" s="225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/>
      <c r="N6" s="789"/>
      <c r="P6" s="170"/>
      <c r="Q6" s="619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5804312.5246036006</v>
      </c>
      <c r="M7" s="758"/>
      <c r="N7" s="789"/>
      <c r="P7" s="170"/>
      <c r="Q7" s="619"/>
      <c r="R7" s="619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3039418.9042714001</v>
      </c>
      <c r="M8" s="758"/>
      <c r="N8" s="789"/>
      <c r="P8" s="170"/>
      <c r="Q8" s="619"/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/>
      <c r="N9" s="789"/>
      <c r="P9" s="170"/>
      <c r="Q9" s="619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/>
      <c r="N10" s="790"/>
      <c r="P10" s="170"/>
      <c r="Q10" s="619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1696638.2892200002</v>
      </c>
      <c r="M11" s="766"/>
      <c r="N11" s="790"/>
      <c r="P11" s="170"/>
      <c r="Q11" s="619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/>
      <c r="N12" s="790"/>
      <c r="P12" s="170"/>
      <c r="Q12" s="619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/>
      <c r="N13" s="789"/>
      <c r="P13" s="170"/>
      <c r="Q13" s="619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/>
      <c r="N14" s="789"/>
      <c r="P14" s="170"/>
      <c r="Q14" s="619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/>
      <c r="N15" s="791"/>
      <c r="P15" s="170"/>
      <c r="Q15" s="619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57">
        <f>SUM(L17:L24)</f>
        <v>4855060.5954625998</v>
      </c>
      <c r="M16" s="774"/>
      <c r="N16" s="805"/>
      <c r="O16" s="170"/>
      <c r="P16" s="186"/>
      <c r="Q16" s="186"/>
      <c r="R16" s="186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/>
      <c r="N17" s="668"/>
      <c r="P17" s="424"/>
      <c r="Q17" s="424"/>
      <c r="R17" s="424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934573.59250639996</v>
      </c>
      <c r="M18" s="424"/>
      <c r="N18" s="668"/>
      <c r="P18" s="424"/>
      <c r="Q18" s="424"/>
      <c r="R18" s="424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/>
      <c r="N19" s="668"/>
      <c r="P19" s="424"/>
      <c r="Q19" s="424"/>
      <c r="R19" s="424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/>
      <c r="N20" s="668"/>
      <c r="P20" s="424"/>
      <c r="Q20" s="424"/>
      <c r="R20" s="424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/>
      <c r="N21" s="668"/>
      <c r="P21" s="424"/>
      <c r="Q21" s="424"/>
      <c r="R21" s="424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/>
      <c r="N22" s="668"/>
      <c r="P22" s="424"/>
      <c r="Q22" s="424"/>
      <c r="R22" s="424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/>
      <c r="N23" s="668"/>
      <c r="P23" s="424"/>
      <c r="Q23" s="424"/>
      <c r="R23" s="424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/>
      <c r="N24" s="668"/>
      <c r="P24" s="424"/>
      <c r="Q24" s="424"/>
      <c r="R24" s="424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L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46169434.268815599</v>
      </c>
      <c r="M25" s="858"/>
      <c r="N25" s="859"/>
      <c r="O25" s="170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83"/>
      <c r="N29" s="794"/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/>
      <c r="N30" s="795"/>
      <c r="P30" s="17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/>
      <c r="N31" s="796"/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N36" s="741"/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N37" s="741"/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N38" s="741"/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N39" s="741"/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/>
      <c r="N40" s="743"/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/>
      <c r="N41" s="856"/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/>
      <c r="N44" s="801"/>
      <c r="P44" s="170"/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N45" s="861"/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N46" s="792"/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P47" s="170"/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/>
      <c r="N48" s="803"/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/>
      <c r="N49" s="804"/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/>
      <c r="N50" s="805"/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/>
      <c r="N51" s="806"/>
      <c r="P51" s="170"/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/>
      <c r="N52" s="806"/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/>
      <c r="N53" s="806"/>
      <c r="P53" s="170"/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/>
      <c r="N54" s="680"/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L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/>
      <c r="N55" s="855"/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L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/>
      <c r="N56" s="681"/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/>
      <c r="N57" s="809"/>
      <c r="P57" s="170"/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/>
      <c r="N58" s="809"/>
      <c r="O58" s="510"/>
      <c r="P58" s="170"/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/>
      <c r="N59" s="809"/>
      <c r="P59" s="170"/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/>
      <c r="N60" s="681"/>
      <c r="P60" s="170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/>
      <c r="N61" s="682"/>
      <c r="P61" s="170"/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/>
      <c r="N62" s="682"/>
      <c r="P62" s="170"/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/>
      <c r="N63" s="695"/>
      <c r="P63" s="170"/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  <c r="P64" s="170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  <c r="P65" s="170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419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851"/>
      <c r="M67" s="576"/>
      <c r="N67" s="830"/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851"/>
      <c r="M68" s="576"/>
      <c r="N68" s="809"/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849"/>
      <c r="M69" s="779"/>
      <c r="N69" s="817"/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5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31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755"/>
      <c r="N72" s="813"/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777"/>
      <c r="N73" s="814"/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506"/>
      <c r="N74" s="802"/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756"/>
      <c r="N75" s="815"/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1</v>
      </c>
      <c r="I76" s="315">
        <v>0</v>
      </c>
      <c r="J76" s="315">
        <v>0</v>
      </c>
      <c r="K76" s="315">
        <v>0</v>
      </c>
      <c r="L76" s="315">
        <v>0</v>
      </c>
      <c r="M76" s="506"/>
      <c r="N76" s="802"/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6.3173686800000004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0</v>
      </c>
      <c r="L77" s="485">
        <v>0</v>
      </c>
      <c r="M77" s="756"/>
      <c r="N77" s="815"/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778"/>
      <c r="N78" s="816"/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L79" si="11">D78+D73+D77</f>
        <v>15260.873910660001</v>
      </c>
      <c r="E79" s="319">
        <f t="shared" si="11"/>
        <v>6.3173686800000004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3257.5127750800002</v>
      </c>
      <c r="L79" s="319">
        <f t="shared" si="11"/>
        <v>3776.9199995775002</v>
      </c>
      <c r="M79" s="779"/>
      <c r="N79" s="817"/>
      <c r="O79" s="615"/>
      <c r="P79" s="59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59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311" t="str">
        <f t="shared" si="12"/>
        <v>2025/11</v>
      </c>
      <c r="N81" s="31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506"/>
      <c r="N82" s="818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06"/>
      <c r="N83" s="819"/>
      <c r="P83" s="170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538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31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842"/>
      <c r="M86" s="820"/>
      <c r="N86" s="824"/>
      <c r="O86" s="170"/>
      <c r="P86" s="170"/>
      <c r="Q86" s="170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842"/>
      <c r="M87" s="589"/>
      <c r="N87" s="824"/>
      <c r="O87" s="170"/>
      <c r="Q87" s="170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848"/>
      <c r="M88" s="589"/>
      <c r="N88" s="824"/>
      <c r="O88" s="170"/>
      <c r="P88" s="170"/>
      <c r="Q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848"/>
      <c r="M89" s="589"/>
      <c r="N89" s="824"/>
      <c r="O89" s="170"/>
      <c r="P89" s="170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848"/>
      <c r="M90" s="589"/>
      <c r="N90" s="824"/>
      <c r="O90" s="503"/>
      <c r="P90" s="170"/>
      <c r="Q90" s="170"/>
    </row>
    <row r="91" spans="1:25" s="313" customFormat="1">
      <c r="A91" s="628" t="s">
        <v>1</v>
      </c>
      <c r="B91" s="320" t="s">
        <v>2</v>
      </c>
      <c r="C91" s="319">
        <f t="shared" ref="C91:K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849"/>
      <c r="M91" s="779"/>
      <c r="N91" s="817"/>
      <c r="O91" s="503"/>
      <c r="P91" s="170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6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7" t="str">
        <f t="shared" si="15"/>
        <v>2025/10</v>
      </c>
      <c r="M93" s="456" t="str">
        <f t="shared" si="15"/>
        <v>2025/11</v>
      </c>
      <c r="N93" s="456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68">
        <v>9658.7199999999993</v>
      </c>
      <c r="E94" s="868">
        <v>9659.48</v>
      </c>
      <c r="F94" s="868">
        <v>9078.43</v>
      </c>
      <c r="G94" s="868">
        <v>9019.57</v>
      </c>
      <c r="H94" s="868">
        <v>9948.51</v>
      </c>
      <c r="I94" s="868">
        <v>10743.2</v>
      </c>
      <c r="J94" s="868">
        <v>11288.05</v>
      </c>
      <c r="K94" s="868">
        <v>11012.12</v>
      </c>
      <c r="L94" s="868">
        <v>10971.52</v>
      </c>
      <c r="M94" s="758"/>
      <c r="N94" s="822"/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/>
      <c r="N95" s="789"/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/>
      <c r="N96" s="789"/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162588.13377548242</v>
      </c>
      <c r="L97" s="175">
        <v>166526.01917907043</v>
      </c>
      <c r="M97" s="758"/>
      <c r="N97" s="709"/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4"/>
      <c r="K98" s="844"/>
      <c r="L98" s="844"/>
      <c r="M98" s="458"/>
      <c r="N98" s="458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6476429</v>
      </c>
      <c r="M100" s="506"/>
      <c r="N100" s="818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/>
      <c r="N101" s="806"/>
      <c r="O101" s="428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/>
      <c r="N102" s="824"/>
      <c r="O102" s="170"/>
      <c r="P102" s="600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/>
      <c r="N103" s="824"/>
      <c r="P103" s="170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/>
      <c r="N104" s="806"/>
      <c r="P104" s="170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841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842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3"/>
      <c r="M107" s="753"/>
      <c r="N107" s="807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8943596</v>
      </c>
      <c r="L108" s="842"/>
      <c r="M108" s="589"/>
      <c r="N108" s="825"/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7737463</v>
      </c>
      <c r="L109" s="842"/>
      <c r="M109" s="589"/>
      <c r="N109" s="824"/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15634259</v>
      </c>
      <c r="L110" s="842"/>
      <c r="M110" s="589"/>
      <c r="N110" s="824"/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850"/>
      <c r="M111" s="757"/>
      <c r="N111" s="831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459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/>
      <c r="N116" s="788"/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/>
      <c r="N117" s="802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/>
      <c r="N118" s="802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/>
      <c r="N119" s="802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/>
      <c r="N120" s="792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/>
      <c r="N121" s="802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/>
      <c r="N122" s="802"/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/>
      <c r="N123" s="802"/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/>
      <c r="N124" s="817"/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/>
      <c r="N127" s="665"/>
      <c r="O127" s="505"/>
      <c r="P127" s="505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/>
      <c r="N128" s="860"/>
      <c r="O128" s="505"/>
      <c r="P128" s="505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/>
      <c r="N129" s="860"/>
      <c r="O129" s="505"/>
      <c r="P129" s="505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/>
      <c r="N130" s="860"/>
      <c r="O130" s="505"/>
      <c r="P130" s="505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/>
      <c r="N131" s="677"/>
      <c r="O131" s="505"/>
      <c r="P131" s="505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/>
      <c r="N132" s="860"/>
      <c r="P132" s="505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/>
      <c r="N133" s="686"/>
      <c r="O133" s="505"/>
      <c r="P133" s="505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/>
      <c r="N134" s="665"/>
      <c r="O134" s="505"/>
      <c r="P134" s="505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/>
      <c r="N135" s="677"/>
      <c r="O135" s="505"/>
      <c r="P135" s="505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/>
      <c r="N136" s="686"/>
      <c r="O136" s="505"/>
      <c r="P136" s="505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/>
      <c r="N137" s="683"/>
      <c r="O137" s="505"/>
      <c r="P137" s="505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/>
      <c r="N141" s="665"/>
      <c r="P141" s="170"/>
      <c r="Q141" s="225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/>
      <c r="N142" s="686"/>
      <c r="P142" s="170"/>
      <c r="Q142" s="225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/>
      <c r="N143" s="686"/>
      <c r="P143" s="170"/>
      <c r="Q143" s="225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/>
      <c r="N144" s="686"/>
      <c r="P144" s="170"/>
      <c r="Q144" s="225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/>
      <c r="N145" s="686"/>
      <c r="P145" s="170"/>
      <c r="Q145" s="225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/>
      <c r="N146" s="686"/>
      <c r="P146" s="170"/>
      <c r="Q146" s="225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/>
      <c r="N147" s="686"/>
      <c r="O147" s="225"/>
      <c r="P147" s="170"/>
      <c r="Q147" s="225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/>
      <c r="N148" s="665"/>
      <c r="O148" s="225"/>
      <c r="P148" s="170"/>
      <c r="Q148" s="225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/>
      <c r="N149" s="686"/>
      <c r="O149" s="225"/>
      <c r="P149" s="170"/>
      <c r="Q149" s="225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/>
      <c r="N150" s="686"/>
      <c r="O150" s="225"/>
      <c r="P150" s="170"/>
      <c r="Q150" s="225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/>
      <c r="N151" s="683"/>
      <c r="O151" s="225"/>
      <c r="P151" s="225"/>
      <c r="Q151" s="225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170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463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52"/>
      <c r="M154" s="589"/>
      <c r="N154" s="827"/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53"/>
      <c r="M155" s="762"/>
      <c r="N155" s="828"/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54"/>
      <c r="M156" s="763"/>
      <c r="N156" s="829"/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>
        <v>45967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15</vt:i4>
      </vt:variant>
      <vt:variant>
        <vt:lpstr>Adlandırılmış Aralıklar</vt:lpstr>
      </vt:variant>
      <vt:variant>
        <vt:i4>10</vt:i4>
      </vt:variant>
    </vt:vector>
  </HeadingPairs>
  <TitlesOfParts>
    <vt:vector size="25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2025-11-06T14:19:43Z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