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coskun\Downloads\"/>
    </mc:Choice>
  </mc:AlternateContent>
  <xr:revisionPtr revIDLastSave="0" documentId="13_ncr:1_{B86246A0-3528-49C5-8784-982135A28CBB}" xr6:coauthVersionLast="47" xr6:coauthVersionMax="47" xr10:uidLastSave="{00000000-0000-0000-0000-000000000000}"/>
  <bookViews>
    <workbookView xWindow="-108" yWindow="-108" windowWidth="23256" windowHeight="13896" xr2:uid="{145EBEA5-2B92-47F3-BFBE-C35DCFAB73B9}"/>
  </bookViews>
  <sheets>
    <sheet name="Krediler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0" l="1"/>
  <c r="G104" i="10"/>
  <c r="G103" i="10" l="1"/>
  <c r="G94" i="10"/>
  <c r="G95" i="10"/>
  <c r="G96" i="10"/>
  <c r="G97" i="10"/>
  <c r="G98" i="10"/>
  <c r="G99" i="10"/>
  <c r="G100" i="10"/>
  <c r="G101" i="10"/>
  <c r="G102" i="10"/>
  <c r="G82" i="10"/>
  <c r="G83" i="10"/>
  <c r="G84" i="10"/>
  <c r="G85" i="10"/>
  <c r="G86" i="10"/>
  <c r="G87" i="10"/>
  <c r="G88" i="10"/>
  <c r="G89" i="10"/>
  <c r="G90" i="10"/>
  <c r="G91" i="10"/>
  <c r="G92" i="10"/>
  <c r="G93" i="10"/>
</calcChain>
</file>

<file path=xl/sharedStrings.xml><?xml version="1.0" encoding="utf-8"?>
<sst xmlns="http://schemas.openxmlformats.org/spreadsheetml/2006/main" count="289" uniqueCount="122">
  <si>
    <t/>
  </si>
  <si>
    <t>2002/03</t>
  </si>
  <si>
    <t>2002/06</t>
  </si>
  <si>
    <t>2002/09</t>
  </si>
  <si>
    <t>2002/12</t>
  </si>
  <si>
    <t>2003/03</t>
  </si>
  <si>
    <t>2003/06</t>
  </si>
  <si>
    <t>2003/09</t>
  </si>
  <si>
    <t>2003/12</t>
  </si>
  <si>
    <t>2004/03</t>
  </si>
  <si>
    <t>2004/06</t>
  </si>
  <si>
    <t>2004/09</t>
  </si>
  <si>
    <t>2004/12</t>
  </si>
  <si>
    <t>2005/03</t>
  </si>
  <si>
    <t>2005/06</t>
  </si>
  <si>
    <t>2005/09</t>
  </si>
  <si>
    <t>2005/12</t>
  </si>
  <si>
    <t>2006/03</t>
  </si>
  <si>
    <t>2006/06</t>
  </si>
  <si>
    <t>2006/09</t>
  </si>
  <si>
    <t>2006/12</t>
  </si>
  <si>
    <t>2007/03</t>
  </si>
  <si>
    <t>2007/06</t>
  </si>
  <si>
    <t>2007/09</t>
  </si>
  <si>
    <t>2007/12</t>
  </si>
  <si>
    <t>2008/03</t>
  </si>
  <si>
    <t>2008/06</t>
  </si>
  <si>
    <t>2008/09</t>
  </si>
  <si>
    <t>2008/12</t>
  </si>
  <si>
    <t>2009/03</t>
  </si>
  <si>
    <t>2009/06</t>
  </si>
  <si>
    <t>2009/09</t>
  </si>
  <si>
    <t>2009/12</t>
  </si>
  <si>
    <t>2010/03</t>
  </si>
  <si>
    <t>2010/06</t>
  </si>
  <si>
    <t>2010/09</t>
  </si>
  <si>
    <t>2010/12</t>
  </si>
  <si>
    <t>2011/03</t>
  </si>
  <si>
    <t>2011/06</t>
  </si>
  <si>
    <t>2011/09</t>
  </si>
  <si>
    <t>2011/12</t>
  </si>
  <si>
    <t>2012/03</t>
  </si>
  <si>
    <t>2012/06</t>
  </si>
  <si>
    <t>2012/09</t>
  </si>
  <si>
    <t>2012/12</t>
  </si>
  <si>
    <t>2013/03</t>
  </si>
  <si>
    <t>2013/06</t>
  </si>
  <si>
    <t>2013/09</t>
  </si>
  <si>
    <t>2013/12</t>
  </si>
  <si>
    <t>2014/03</t>
  </si>
  <si>
    <t>2014/06</t>
  </si>
  <si>
    <t>2014/09</t>
  </si>
  <si>
    <t>2014/12</t>
  </si>
  <si>
    <t>2015/03</t>
  </si>
  <si>
    <t>2015/06</t>
  </si>
  <si>
    <t>2015/09</t>
  </si>
  <si>
    <t>2015/12</t>
  </si>
  <si>
    <t>2016/03</t>
  </si>
  <si>
    <t>2016/06</t>
  </si>
  <si>
    <t>2016/09</t>
  </si>
  <si>
    <t>2016/12</t>
  </si>
  <si>
    <t>2017/03</t>
  </si>
  <si>
    <t>2017/06</t>
  </si>
  <si>
    <t>2017/09</t>
  </si>
  <si>
    <t>2017/12</t>
  </si>
  <si>
    <t>2018/03</t>
  </si>
  <si>
    <t>2018/06</t>
  </si>
  <si>
    <t>2018/09</t>
  </si>
  <si>
    <t>2018/12</t>
  </si>
  <si>
    <t>2019/03</t>
  </si>
  <si>
    <t>2019/06</t>
  </si>
  <si>
    <t>2019/09</t>
  </si>
  <si>
    <t>2019/12</t>
  </si>
  <si>
    <t>2020/03</t>
  </si>
  <si>
    <t>2020/06</t>
  </si>
  <si>
    <t>2020/09</t>
  </si>
  <si>
    <t>2020/12</t>
  </si>
  <si>
    <t>2021/03</t>
  </si>
  <si>
    <t>2021/06</t>
  </si>
  <si>
    <t>2021/09</t>
  </si>
  <si>
    <t>2021/12</t>
  </si>
  <si>
    <t>2022/03</t>
  </si>
  <si>
    <t>2022/06</t>
  </si>
  <si>
    <t>2022/09</t>
  </si>
  <si>
    <t>2022/12</t>
  </si>
  <si>
    <t>2023/03</t>
  </si>
  <si>
    <t>2023/06</t>
  </si>
  <si>
    <t>2023/09</t>
  </si>
  <si>
    <t>2023/12</t>
  </si>
  <si>
    <t>2024/03</t>
  </si>
  <si>
    <t>2024/06</t>
  </si>
  <si>
    <t>2024/09</t>
  </si>
  <si>
    <t>Kaynak: Türkiye Sermaye Piyasaları Birliği</t>
  </si>
  <si>
    <t>Source: Turkish Capital Markets Association</t>
  </si>
  <si>
    <t>Aracı Kurum Sayısı*</t>
  </si>
  <si>
    <t>No. of Brokerage Firms*</t>
  </si>
  <si>
    <t>Kredi Sözleşmeli Yatırımcı Sayısı</t>
  </si>
  <si>
    <t>Number of Investors with Margin Trading Agreements</t>
  </si>
  <si>
    <t>Kredi Kullanan Yatırımcı Sayısı</t>
  </si>
  <si>
    <t>Number of Margin Trading Investors</t>
  </si>
  <si>
    <t>Kredi Hacmi (TL)</t>
  </si>
  <si>
    <t>Total Loan Size (TL)</t>
  </si>
  <si>
    <t>Yatırımcı Başına Kredi Hacmi (TL)</t>
  </si>
  <si>
    <t>Average Loan per Client (TL)</t>
  </si>
  <si>
    <t>*Kredi sözleşmeli yatırımcısı olan kurum sayısıdır.</t>
  </si>
  <si>
    <t>Tarih</t>
  </si>
  <si>
    <t>ARACI KURUMLAR - KREDİLİ İŞLEMLER</t>
  </si>
  <si>
    <t>BROKERAGE FIRMS - MARGIN TRADING</t>
  </si>
  <si>
    <t>Güncellenme Tarihi:</t>
  </si>
  <si>
    <t>2024/12</t>
  </si>
  <si>
    <t>2025/01</t>
  </si>
  <si>
    <t>**2025 yılından itibaren aylık dönemlerde derlenmektedir.</t>
  </si>
  <si>
    <t>**Compiled on a monthly basis from Jan. 2025.</t>
  </si>
  <si>
    <t>*Number of firms with margin trading clients.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</si>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</sst>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_-;\-* #,##0_-;_-* &quot;-&quot;??_-;_-@_-"/>
  </numFmts>
  <fonts count="7" x14ac:knownFonts="1">
    <font>
      <sz val="10"/>
      <name val="Arial"/>
    </font>
    <font>
      <sz val="10"/>
      <name val="Tahoma"/>
      <family val="2"/>
      <charset val="162"/>
    </font>
    <font>
      <b/>
      <sz val="10"/>
      <name val="Tahoma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0"/>
      <color rgb="FF000000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164" fontId="1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3" fontId="6" fillId="0" borderId="0" xfId="0" applyNumberFormat="1" applyFont="1"/>
    <xf numFmtId="0" fontId="1" fillId="0" borderId="0" xfId="0" applyFont="1"/>
    <xf numFmtId="165" fontId="1" fillId="0" borderId="0" xfId="1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right"/>
    </xf>
    <xf numFmtId="14" fontId="1" fillId="0" borderId="0" xfId="0" applyNumberFormat="1" applyFont="1"/>
  </cellXfs>
  <cellStyles count="3">
    <cellStyle name="Normal" xfId="0" builtinId="0"/>
    <cellStyle name="Normal 2" xfId="2" xr:uid="{13EC0D4E-80B4-41BD-86E4-8A6C5476D46A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3986-1BD7-46A1-8199-F61D83A13BB0}">
  <sheetPr>
    <tabColor rgb="FF00B050"/>
    <pageSetUpPr autoPageBreaks="0"/>
  </sheetPr>
  <dimension ref="A1:CX12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08" sqref="F108"/>
    </sheetView>
  </sheetViews>
  <sheetFormatPr defaultRowHeight="13.2" x14ac:dyDescent="0.25"/>
  <cols>
    <col min="1" max="1" width="6.6640625" style="8" customWidth="1"/>
    <col min="2" max="2" width="11" style="8" customWidth="1"/>
    <col min="3" max="3" width="21.44140625" style="8" customWidth="1"/>
    <col min="4" max="4" width="20.88671875" style="8" customWidth="1"/>
    <col min="5" max="5" width="22" style="8" customWidth="1"/>
    <col min="6" max="6" width="16.33203125" style="8" customWidth="1"/>
    <col min="7" max="7" width="18.44140625" style="8" customWidth="1"/>
    <col min="8" max="8" width="15.109375" style="8" customWidth="1"/>
    <col min="9" max="9" width="13.88671875" style="8" bestFit="1" customWidth="1"/>
    <col min="10" max="10" width="12.44140625" style="8" customWidth="1"/>
    <col min="11" max="11" width="13.88671875" style="8" bestFit="1" customWidth="1"/>
    <col min="12" max="19" width="12.44140625" style="8" customWidth="1"/>
    <col min="20" max="20" width="12.5546875" style="8" customWidth="1"/>
    <col min="21" max="22" width="12.44140625" style="8" customWidth="1"/>
    <col min="23" max="27" width="12.5546875" style="8" customWidth="1"/>
    <col min="28" max="28" width="12.44140625" style="8" customWidth="1"/>
    <col min="29" max="29" width="12.5546875" style="8" customWidth="1"/>
    <col min="30" max="34" width="12.44140625" style="8" customWidth="1"/>
    <col min="35" max="36" width="12.5546875" style="8" customWidth="1"/>
    <col min="37" max="39" width="12.44140625" style="8" customWidth="1"/>
    <col min="40" max="40" width="12.5546875" style="8" customWidth="1"/>
    <col min="41" max="41" width="13.44140625" style="8" customWidth="1"/>
    <col min="42" max="43" width="12.44140625" style="8" customWidth="1"/>
    <col min="44" max="46" width="12.5546875" style="8" customWidth="1"/>
    <col min="47" max="65" width="13.44140625" style="8" customWidth="1"/>
    <col min="66" max="70" width="13.5546875" style="8" customWidth="1"/>
    <col min="71" max="71" width="13.44140625" style="8" customWidth="1"/>
    <col min="72" max="72" width="13.5546875" style="8" customWidth="1"/>
    <col min="73" max="73" width="13.44140625" style="8" customWidth="1"/>
    <col min="74" max="82" width="13.5546875" style="8" customWidth="1"/>
    <col min="83" max="94" width="15.109375" style="8" customWidth="1"/>
    <col min="95" max="16384" width="8.88671875" style="8"/>
  </cols>
  <sheetData>
    <row r="1" spans="2:102" x14ac:dyDescent="0.25">
      <c r="B1" s="7" t="s">
        <v>106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2:102" x14ac:dyDescent="0.25">
      <c r="B2" s="7" t="s">
        <v>107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2:102" x14ac:dyDescent="0.25"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2:102" ht="26.4" x14ac:dyDescent="0.25">
      <c r="B4" s="3"/>
      <c r="C4" s="4" t="s">
        <v>94</v>
      </c>
      <c r="D4" s="4" t="s">
        <v>96</v>
      </c>
      <c r="E4" s="4" t="s">
        <v>98</v>
      </c>
      <c r="F4" s="4" t="s">
        <v>100</v>
      </c>
      <c r="G4" s="4" t="s">
        <v>102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2:102" ht="52.8" x14ac:dyDescent="0.25">
      <c r="B5" s="3" t="s">
        <v>105</v>
      </c>
      <c r="C5" s="4" t="s">
        <v>95</v>
      </c>
      <c r="D5" s="4" t="s">
        <v>97</v>
      </c>
      <c r="E5" s="4" t="s">
        <v>99</v>
      </c>
      <c r="F5" s="4" t="s">
        <v>101</v>
      </c>
      <c r="G5" s="4" t="s">
        <v>103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</row>
    <row r="6" spans="2:102" x14ac:dyDescent="0.25">
      <c r="B6" s="1" t="s">
        <v>1</v>
      </c>
      <c r="C6" s="2">
        <v>80</v>
      </c>
      <c r="D6" s="2">
        <v>27107</v>
      </c>
      <c r="E6" s="2">
        <v>7687</v>
      </c>
      <c r="F6" s="2">
        <v>66928597.159999996</v>
      </c>
      <c r="G6" s="2">
        <v>8706.7252712371537</v>
      </c>
      <c r="I6" s="2" t="s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</row>
    <row r="7" spans="2:102" x14ac:dyDescent="0.25">
      <c r="B7" s="1" t="s">
        <v>2</v>
      </c>
      <c r="C7" s="2">
        <v>86</v>
      </c>
      <c r="D7" s="2">
        <v>27248</v>
      </c>
      <c r="E7" s="2">
        <v>6453</v>
      </c>
      <c r="F7" s="2">
        <v>47370389.359999999</v>
      </c>
      <c r="G7" s="2">
        <v>7340.8320719045405</v>
      </c>
      <c r="I7" s="2" t="s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</row>
    <row r="8" spans="2:102" x14ac:dyDescent="0.25">
      <c r="B8" s="1" t="s">
        <v>3</v>
      </c>
      <c r="C8" s="2">
        <v>87</v>
      </c>
      <c r="D8" s="2">
        <v>30610</v>
      </c>
      <c r="E8" s="2">
        <v>8966</v>
      </c>
      <c r="F8" s="2">
        <v>68247636.959999993</v>
      </c>
      <c r="G8" s="2">
        <v>7611.8265625697068</v>
      </c>
      <c r="I8" s="2" t="s"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</row>
    <row r="9" spans="2:102" x14ac:dyDescent="0.25">
      <c r="B9" s="1" t="s">
        <v>4</v>
      </c>
      <c r="C9" s="2">
        <v>83</v>
      </c>
      <c r="D9" s="2">
        <v>32251</v>
      </c>
      <c r="E9" s="2">
        <v>9779</v>
      </c>
      <c r="F9" s="2">
        <v>104397141</v>
      </c>
      <c r="G9" s="2">
        <v>10675.645873811229</v>
      </c>
      <c r="I9" s="2" t="s"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</row>
    <row r="10" spans="2:102" x14ac:dyDescent="0.25">
      <c r="B10" s="1" t="s">
        <v>5</v>
      </c>
      <c r="C10" s="2">
        <v>85</v>
      </c>
      <c r="D10" s="2">
        <v>33841</v>
      </c>
      <c r="E10" s="2">
        <v>8717</v>
      </c>
      <c r="F10" s="2">
        <v>73107765.569999993</v>
      </c>
      <c r="G10" s="2">
        <v>8386.8034381094403</v>
      </c>
      <c r="I10" s="2" t="s"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2:102" x14ac:dyDescent="0.25">
      <c r="B11" s="1" t="s">
        <v>6</v>
      </c>
      <c r="C11" s="2">
        <v>87</v>
      </c>
      <c r="D11" s="2">
        <v>33243</v>
      </c>
      <c r="E11" s="2">
        <v>7928</v>
      </c>
      <c r="F11" s="2">
        <v>115487681.97</v>
      </c>
      <c r="G11" s="2">
        <v>14567.063820635722</v>
      </c>
      <c r="I11" s="2" t="s"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</row>
    <row r="12" spans="2:102" x14ac:dyDescent="0.25">
      <c r="B12" s="1" t="s">
        <v>7</v>
      </c>
      <c r="C12" s="2">
        <v>88</v>
      </c>
      <c r="D12" s="2">
        <v>36607</v>
      </c>
      <c r="E12" s="2">
        <v>9834</v>
      </c>
      <c r="F12" s="2">
        <v>128169028.06999999</v>
      </c>
      <c r="G12" s="2">
        <v>13033.254837299166</v>
      </c>
      <c r="I12" s="2" t="s"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2:102" x14ac:dyDescent="0.25">
      <c r="B13" s="1" t="s">
        <v>8</v>
      </c>
      <c r="C13" s="2">
        <v>85</v>
      </c>
      <c r="D13" s="2">
        <v>37196</v>
      </c>
      <c r="E13" s="2">
        <v>9709</v>
      </c>
      <c r="F13" s="2">
        <v>185723958.97</v>
      </c>
      <c r="G13" s="2">
        <v>19129.051289525181</v>
      </c>
      <c r="I13" s="2" t="s"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2:102" x14ac:dyDescent="0.25">
      <c r="B14" s="1" t="s">
        <v>9</v>
      </c>
      <c r="C14" s="2">
        <v>76</v>
      </c>
      <c r="D14" s="2">
        <v>34844</v>
      </c>
      <c r="E14" s="2">
        <v>9879</v>
      </c>
      <c r="F14" s="2">
        <v>218604610.40000001</v>
      </c>
      <c r="G14" s="2">
        <v>22128.212410162974</v>
      </c>
      <c r="I14" s="2" t="s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2:102" x14ac:dyDescent="0.25">
      <c r="B15" s="1" t="s">
        <v>10</v>
      </c>
      <c r="C15" s="2">
        <v>81</v>
      </c>
      <c r="D15" s="2">
        <v>37383</v>
      </c>
      <c r="E15" s="2">
        <v>8213</v>
      </c>
      <c r="F15" s="2">
        <v>181215696.31999999</v>
      </c>
      <c r="G15" s="2">
        <v>22064.494864239619</v>
      </c>
      <c r="I15" s="2" t="s"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</row>
    <row r="16" spans="2:102" x14ac:dyDescent="0.25">
      <c r="B16" s="1" t="s">
        <v>11</v>
      </c>
      <c r="C16" s="2">
        <v>82</v>
      </c>
      <c r="D16" s="2">
        <v>38455</v>
      </c>
      <c r="E16" s="2">
        <v>8960</v>
      </c>
      <c r="F16" s="2">
        <v>265492962.31</v>
      </c>
      <c r="G16" s="2">
        <v>29630.910972098216</v>
      </c>
      <c r="I16" s="2" t="s"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2:94" x14ac:dyDescent="0.25">
      <c r="B17" s="1" t="s">
        <v>12</v>
      </c>
      <c r="C17" s="2">
        <v>82</v>
      </c>
      <c r="D17" s="2">
        <v>37950</v>
      </c>
      <c r="E17" s="2">
        <v>8796</v>
      </c>
      <c r="F17" s="2">
        <v>292358981.54000002</v>
      </c>
      <c r="G17" s="2">
        <v>33237.719592996822</v>
      </c>
      <c r="I17" s="2" t="s"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2:94" x14ac:dyDescent="0.25">
      <c r="B18" s="1" t="s">
        <v>13</v>
      </c>
      <c r="C18" s="2">
        <v>82</v>
      </c>
      <c r="D18" s="2">
        <v>39886</v>
      </c>
      <c r="E18" s="2">
        <v>9357</v>
      </c>
      <c r="F18" s="2">
        <v>302717309.01999998</v>
      </c>
      <c r="G18" s="2">
        <v>32351.96206262691</v>
      </c>
      <c r="I18" s="2" t="s"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2:94" x14ac:dyDescent="0.25">
      <c r="B19" s="1" t="s">
        <v>14</v>
      </c>
      <c r="C19" s="2">
        <v>78</v>
      </c>
      <c r="D19" s="2">
        <v>42044</v>
      </c>
      <c r="E19" s="2">
        <v>8102</v>
      </c>
      <c r="F19" s="2">
        <v>268279628.05000001</v>
      </c>
      <c r="G19" s="2">
        <v>33112.765743026415</v>
      </c>
      <c r="I19" s="2" t="s">
        <v>0</v>
      </c>
      <c r="J19" s="2" t="s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2:94" x14ac:dyDescent="0.25">
      <c r="B20" s="1" t="s">
        <v>15</v>
      </c>
      <c r="C20" s="2">
        <v>80</v>
      </c>
      <c r="D20" s="2">
        <v>43714</v>
      </c>
      <c r="E20" s="2">
        <v>8723</v>
      </c>
      <c r="F20" s="2">
        <v>317652253.75</v>
      </c>
      <c r="G20" s="2">
        <v>36415.48248882265</v>
      </c>
      <c r="I20" s="2" t="s">
        <v>0</v>
      </c>
      <c r="J20" s="2" t="s"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2:94" x14ac:dyDescent="0.25">
      <c r="B21" s="1" t="s">
        <v>16</v>
      </c>
      <c r="C21" s="2">
        <v>82</v>
      </c>
      <c r="D21" s="2">
        <v>44845</v>
      </c>
      <c r="E21" s="2">
        <v>9501</v>
      </c>
      <c r="F21" s="2">
        <v>380723879.66000003</v>
      </c>
      <c r="G21" s="2">
        <v>40071.979755815177</v>
      </c>
      <c r="I21" s="2" t="s">
        <v>0</v>
      </c>
      <c r="J21" s="2" t="s"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2:94" x14ac:dyDescent="0.25">
      <c r="B22" s="1" t="s">
        <v>17</v>
      </c>
      <c r="C22" s="2">
        <v>82</v>
      </c>
      <c r="D22" s="2">
        <v>44243</v>
      </c>
      <c r="E22" s="2">
        <v>11228</v>
      </c>
      <c r="F22" s="2">
        <v>479062861.47000003</v>
      </c>
      <c r="G22" s="2">
        <v>42666.802767189176</v>
      </c>
      <c r="I22" s="2" t="s">
        <v>0</v>
      </c>
      <c r="J22" s="2" t="s"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2:94" x14ac:dyDescent="0.25">
      <c r="B23" s="1" t="s">
        <v>18</v>
      </c>
      <c r="C23" s="2">
        <v>82</v>
      </c>
      <c r="D23" s="2">
        <v>45237</v>
      </c>
      <c r="E23" s="2">
        <v>10163</v>
      </c>
      <c r="F23" s="2">
        <v>350293970.25999999</v>
      </c>
      <c r="G23" s="2">
        <v>34467.575544622647</v>
      </c>
      <c r="I23" s="2" t="s">
        <v>0</v>
      </c>
      <c r="J23" s="2" t="s"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2:94" x14ac:dyDescent="0.25">
      <c r="B24" s="1" t="s">
        <v>19</v>
      </c>
      <c r="C24" s="2">
        <v>80</v>
      </c>
      <c r="D24" s="2">
        <v>46324</v>
      </c>
      <c r="E24" s="2">
        <v>9892</v>
      </c>
      <c r="F24" s="2">
        <v>399929209.94999999</v>
      </c>
      <c r="G24" s="2">
        <v>40429.560245653054</v>
      </c>
      <c r="I24" s="2" t="s">
        <v>0</v>
      </c>
      <c r="J24" s="2" t="s"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2:94" x14ac:dyDescent="0.25">
      <c r="B25" s="1" t="s">
        <v>20</v>
      </c>
      <c r="C25" s="2">
        <v>79</v>
      </c>
      <c r="D25" s="2">
        <v>47254</v>
      </c>
      <c r="E25" s="2">
        <v>10270</v>
      </c>
      <c r="F25" s="2">
        <v>478292257.62</v>
      </c>
      <c r="G25" s="2">
        <v>46571.787499513142</v>
      </c>
      <c r="I25" s="2" t="s">
        <v>0</v>
      </c>
      <c r="J25" s="2" t="s"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2:94" x14ac:dyDescent="0.25">
      <c r="B26" s="1" t="s">
        <v>21</v>
      </c>
      <c r="C26" s="2">
        <v>76</v>
      </c>
      <c r="D26" s="2">
        <v>46056</v>
      </c>
      <c r="E26" s="2">
        <v>10306</v>
      </c>
      <c r="F26" s="2">
        <v>429128539.42000002</v>
      </c>
      <c r="G26" s="2">
        <v>41638.709433339805</v>
      </c>
      <c r="I26" s="2" t="s">
        <v>0</v>
      </c>
      <c r="J26" s="2" t="s"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2:94" x14ac:dyDescent="0.25">
      <c r="B27" s="1" t="s">
        <v>22</v>
      </c>
      <c r="C27" s="2">
        <v>76</v>
      </c>
      <c r="D27" s="2">
        <v>47605</v>
      </c>
      <c r="E27" s="2">
        <v>10197</v>
      </c>
      <c r="F27" s="2">
        <v>468536996.11000001</v>
      </c>
      <c r="G27" s="2">
        <v>45948.513887417866</v>
      </c>
      <c r="I27" s="2" t="s">
        <v>0</v>
      </c>
      <c r="J27" s="2" t="s"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2:94" x14ac:dyDescent="0.25">
      <c r="B28" s="1" t="s">
        <v>23</v>
      </c>
      <c r="C28" s="2">
        <v>76</v>
      </c>
      <c r="D28" s="2">
        <v>49339</v>
      </c>
      <c r="E28" s="2">
        <v>9580</v>
      </c>
      <c r="F28" s="2">
        <v>478469871</v>
      </c>
      <c r="G28" s="2">
        <v>49944.662943632567</v>
      </c>
      <c r="I28" s="2" t="s">
        <v>0</v>
      </c>
      <c r="J28" s="2" t="s"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2:94" x14ac:dyDescent="0.25">
      <c r="B29" s="1" t="s">
        <v>24</v>
      </c>
      <c r="C29" s="2">
        <v>74</v>
      </c>
      <c r="D29" s="2">
        <v>49415</v>
      </c>
      <c r="E29" s="2">
        <v>10730</v>
      </c>
      <c r="F29" s="2">
        <v>491603513.60000002</v>
      </c>
      <c r="G29" s="2">
        <v>45815.798098788444</v>
      </c>
      <c r="I29" s="2" t="s">
        <v>0</v>
      </c>
      <c r="J29" s="2" t="s"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2:94" x14ac:dyDescent="0.25">
      <c r="B30" s="1" t="s">
        <v>25</v>
      </c>
      <c r="C30" s="2">
        <v>74</v>
      </c>
      <c r="D30" s="2">
        <v>50349</v>
      </c>
      <c r="E30" s="2">
        <v>10270</v>
      </c>
      <c r="F30" s="2">
        <v>386847303.06999999</v>
      </c>
      <c r="G30" s="2">
        <v>37667.702343719568</v>
      </c>
      <c r="I30" s="2" t="s">
        <v>0</v>
      </c>
      <c r="J30" s="2" t="s"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2:94" x14ac:dyDescent="0.25">
      <c r="B31" s="1" t="s">
        <v>26</v>
      </c>
      <c r="C31" s="2">
        <v>74</v>
      </c>
      <c r="D31" s="2">
        <v>51201</v>
      </c>
      <c r="E31" s="2">
        <v>10122</v>
      </c>
      <c r="F31" s="2">
        <v>431195093.69</v>
      </c>
      <c r="G31" s="2">
        <v>42599.791907725747</v>
      </c>
      <c r="I31" s="2" t="s">
        <v>0</v>
      </c>
      <c r="J31" s="2" t="s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2:94" x14ac:dyDescent="0.25">
      <c r="B32" s="1" t="s">
        <v>27</v>
      </c>
      <c r="C32" s="2">
        <v>73</v>
      </c>
      <c r="D32" s="2">
        <v>51275</v>
      </c>
      <c r="E32" s="2">
        <v>10217</v>
      </c>
      <c r="F32" s="2">
        <v>392162985.88999999</v>
      </c>
      <c r="G32" s="2">
        <v>38383.379259078007</v>
      </c>
      <c r="I32" s="2" t="s">
        <v>0</v>
      </c>
      <c r="J32" s="2" t="s"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2:94" x14ac:dyDescent="0.25">
      <c r="B33" s="1" t="s">
        <v>28</v>
      </c>
      <c r="C33" s="2">
        <v>69</v>
      </c>
      <c r="D33" s="2">
        <v>50373</v>
      </c>
      <c r="E33" s="2">
        <v>8499</v>
      </c>
      <c r="F33" s="2">
        <v>254482174.40000001</v>
      </c>
      <c r="G33" s="2">
        <v>29942.602000235322</v>
      </c>
      <c r="I33" s="2" t="s">
        <v>0</v>
      </c>
      <c r="J33" s="2" t="s"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2:94" x14ac:dyDescent="0.25">
      <c r="B34" s="1" t="s">
        <v>29</v>
      </c>
      <c r="C34" s="2">
        <v>66</v>
      </c>
      <c r="D34" s="2">
        <v>48245</v>
      </c>
      <c r="E34" s="2">
        <v>8435</v>
      </c>
      <c r="F34" s="2">
        <v>261400400.13999999</v>
      </c>
      <c r="G34" s="2">
        <v>30989.970378186128</v>
      </c>
      <c r="I34" s="2" t="s">
        <v>0</v>
      </c>
      <c r="J34" s="2" t="s"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2:94" x14ac:dyDescent="0.25">
      <c r="B35" s="1" t="s">
        <v>30</v>
      </c>
      <c r="C35" s="2">
        <v>65</v>
      </c>
      <c r="D35" s="2">
        <v>49437</v>
      </c>
      <c r="E35" s="2">
        <v>8663</v>
      </c>
      <c r="F35" s="2">
        <v>292326376.47000003</v>
      </c>
      <c r="G35" s="2">
        <v>33744.242926238025</v>
      </c>
      <c r="I35" s="2" t="s">
        <v>0</v>
      </c>
      <c r="J35" s="2" t="s"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2:94" x14ac:dyDescent="0.25">
      <c r="B36" s="1" t="s">
        <v>31</v>
      </c>
      <c r="C36" s="2">
        <v>66</v>
      </c>
      <c r="D36" s="2">
        <v>50763</v>
      </c>
      <c r="E36" s="2">
        <v>8960</v>
      </c>
      <c r="F36" s="2">
        <v>368407860.58999997</v>
      </c>
      <c r="G36" s="2">
        <v>41116.948726562499</v>
      </c>
      <c r="I36" s="2" t="s">
        <v>0</v>
      </c>
      <c r="J36" s="2" t="s"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2:94" x14ac:dyDescent="0.25">
      <c r="B37" s="1" t="s">
        <v>32</v>
      </c>
      <c r="C37" s="2">
        <v>65</v>
      </c>
      <c r="D37" s="2">
        <v>49758</v>
      </c>
      <c r="E37" s="2">
        <v>8977</v>
      </c>
      <c r="F37" s="2">
        <v>468486375.94</v>
      </c>
      <c r="G37" s="2">
        <v>52187.409595633282</v>
      </c>
      <c r="I37" s="2" t="s">
        <v>0</v>
      </c>
      <c r="J37" s="2" t="s"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2:94" x14ac:dyDescent="0.25">
      <c r="B38" s="1" t="s">
        <v>33</v>
      </c>
      <c r="C38" s="2">
        <v>64</v>
      </c>
      <c r="D38" s="2">
        <v>50330</v>
      </c>
      <c r="E38" s="2">
        <v>9649</v>
      </c>
      <c r="F38" s="2">
        <v>472552069.79000002</v>
      </c>
      <c r="G38" s="2">
        <v>48974.201449891181</v>
      </c>
      <c r="I38" s="2" t="s">
        <v>0</v>
      </c>
      <c r="J38" s="2" t="s"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2:94" x14ac:dyDescent="0.25">
      <c r="B39" s="1" t="s">
        <v>34</v>
      </c>
      <c r="C39" s="2">
        <v>64</v>
      </c>
      <c r="D39" s="2">
        <v>51031</v>
      </c>
      <c r="E39" s="2">
        <v>9655</v>
      </c>
      <c r="F39" s="2">
        <v>535601706.81999999</v>
      </c>
      <c r="G39" s="2">
        <v>55474.024528223716</v>
      </c>
      <c r="I39" s="2" t="s">
        <v>0</v>
      </c>
      <c r="J39" s="2" t="s"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2:94" x14ac:dyDescent="0.25">
      <c r="B40" s="1" t="s">
        <v>35</v>
      </c>
      <c r="C40" s="2">
        <v>64</v>
      </c>
      <c r="D40" s="2">
        <v>52997</v>
      </c>
      <c r="E40" s="2">
        <v>9738</v>
      </c>
      <c r="F40" s="2">
        <v>551664224.01999998</v>
      </c>
      <c r="G40" s="2">
        <v>56650.669954816185</v>
      </c>
      <c r="I40" s="2" t="s">
        <v>0</v>
      </c>
      <c r="J40" s="2" t="s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2:94" x14ac:dyDescent="0.25">
      <c r="B41" s="1" t="s">
        <v>36</v>
      </c>
      <c r="C41" s="2">
        <v>65</v>
      </c>
      <c r="D41" s="2">
        <v>54539</v>
      </c>
      <c r="E41" s="2">
        <v>11616</v>
      </c>
      <c r="F41" s="2">
        <v>735603903.70000005</v>
      </c>
      <c r="G41" s="2">
        <v>63326.782343319566</v>
      </c>
      <c r="I41" s="2" t="s">
        <v>0</v>
      </c>
      <c r="J41" s="2" t="s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2:94" x14ac:dyDescent="0.25">
      <c r="B42" s="1" t="s">
        <v>37</v>
      </c>
      <c r="C42" s="2">
        <v>66</v>
      </c>
      <c r="D42" s="2">
        <v>55995</v>
      </c>
      <c r="E42" s="2">
        <v>13346</v>
      </c>
      <c r="F42" s="2">
        <v>962894830.33000004</v>
      </c>
      <c r="G42" s="2">
        <v>72148.571132174431</v>
      </c>
      <c r="I42" s="2" t="s">
        <v>0</v>
      </c>
      <c r="J42" s="2" t="s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2:94" x14ac:dyDescent="0.25">
      <c r="B43" s="1" t="s">
        <v>38</v>
      </c>
      <c r="C43" s="2">
        <v>65</v>
      </c>
      <c r="D43" s="2">
        <v>57719</v>
      </c>
      <c r="E43" s="2">
        <v>11956</v>
      </c>
      <c r="F43" s="2">
        <v>1003653096.51</v>
      </c>
      <c r="G43" s="2">
        <v>83945.558423385752</v>
      </c>
      <c r="I43" s="2" t="s">
        <v>0</v>
      </c>
      <c r="J43" s="2" t="s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2:94" x14ac:dyDescent="0.25">
      <c r="B44" s="1" t="s">
        <v>39</v>
      </c>
      <c r="C44" s="2">
        <v>64</v>
      </c>
      <c r="D44" s="2">
        <v>53090</v>
      </c>
      <c r="E44" s="2">
        <v>10168</v>
      </c>
      <c r="F44" s="2">
        <v>829705755.11000001</v>
      </c>
      <c r="G44" s="2">
        <v>81599.700541896149</v>
      </c>
      <c r="I44" s="2" t="s">
        <v>0</v>
      </c>
      <c r="J44" s="2" t="s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2:94" x14ac:dyDescent="0.25">
      <c r="B45" s="1" t="s">
        <v>40</v>
      </c>
      <c r="C45" s="2">
        <v>65</v>
      </c>
      <c r="D45" s="2">
        <v>53760</v>
      </c>
      <c r="E45" s="2">
        <v>10964</v>
      </c>
      <c r="F45" s="2">
        <v>825722942.64999998</v>
      </c>
      <c r="G45" s="2">
        <v>75312.19834458227</v>
      </c>
      <c r="I45" s="2" t="s">
        <v>0</v>
      </c>
      <c r="J45" s="2" t="s"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2:94" x14ac:dyDescent="0.25">
      <c r="B46" s="1" t="s">
        <v>41</v>
      </c>
      <c r="C46" s="2">
        <v>65</v>
      </c>
      <c r="D46" s="2">
        <v>55400</v>
      </c>
      <c r="E46" s="2">
        <v>11480</v>
      </c>
      <c r="F46" s="2">
        <v>929265324.07000005</v>
      </c>
      <c r="G46" s="2">
        <v>80946.456800522647</v>
      </c>
      <c r="I46" s="2" t="s">
        <v>0</v>
      </c>
      <c r="J46" s="2" t="s"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2:94" x14ac:dyDescent="0.25">
      <c r="B47" s="1" t="s">
        <v>42</v>
      </c>
      <c r="C47" s="2">
        <v>65</v>
      </c>
      <c r="D47" s="2">
        <v>57567</v>
      </c>
      <c r="E47" s="2">
        <v>10702</v>
      </c>
      <c r="F47" s="2">
        <v>921162226.33000004</v>
      </c>
      <c r="G47" s="2">
        <v>86073.839126331528</v>
      </c>
      <c r="I47" s="2" t="s">
        <v>0</v>
      </c>
      <c r="J47" s="2" t="s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2:94" x14ac:dyDescent="0.25">
      <c r="B48" s="1" t="s">
        <v>43</v>
      </c>
      <c r="C48" s="2">
        <v>64</v>
      </c>
      <c r="D48" s="2">
        <v>58911</v>
      </c>
      <c r="E48" s="2">
        <v>10874</v>
      </c>
      <c r="F48" s="2">
        <v>950906281</v>
      </c>
      <c r="G48" s="2">
        <v>87447.699190730185</v>
      </c>
      <c r="I48" s="2" t="s">
        <v>0</v>
      </c>
      <c r="J48" s="2" t="s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2:94" x14ac:dyDescent="0.25">
      <c r="B49" s="1" t="s">
        <v>44</v>
      </c>
      <c r="C49" s="2">
        <v>65</v>
      </c>
      <c r="D49" s="2">
        <v>58073</v>
      </c>
      <c r="E49" s="2">
        <v>11462</v>
      </c>
      <c r="F49" s="2">
        <v>1062382240</v>
      </c>
      <c r="G49" s="2">
        <v>92687.335543535155</v>
      </c>
      <c r="I49" s="2" t="s">
        <v>0</v>
      </c>
      <c r="J49" s="2" t="s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</row>
    <row r="50" spans="2:94" x14ac:dyDescent="0.25">
      <c r="B50" s="1" t="s">
        <v>45</v>
      </c>
      <c r="C50" s="2">
        <v>66</v>
      </c>
      <c r="D50" s="2">
        <v>57632</v>
      </c>
      <c r="E50" s="2">
        <v>10848</v>
      </c>
      <c r="F50" s="2">
        <v>1062384958</v>
      </c>
      <c r="G50" s="2">
        <v>97933.716629793504</v>
      </c>
      <c r="I50" s="2" t="s">
        <v>0</v>
      </c>
      <c r="J50" s="2" t="s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</row>
    <row r="51" spans="2:94" x14ac:dyDescent="0.25">
      <c r="B51" s="1" t="s">
        <v>46</v>
      </c>
      <c r="C51" s="2">
        <v>65</v>
      </c>
      <c r="D51" s="2">
        <v>59171</v>
      </c>
      <c r="E51" s="2">
        <v>10507</v>
      </c>
      <c r="F51" s="2">
        <v>1135863743</v>
      </c>
      <c r="G51" s="2">
        <v>108105.4290473018</v>
      </c>
      <c r="I51" s="2" t="s">
        <v>0</v>
      </c>
      <c r="J51" s="2" t="s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</row>
    <row r="52" spans="2:94" x14ac:dyDescent="0.25">
      <c r="B52" s="1" t="s">
        <v>47</v>
      </c>
      <c r="C52" s="2">
        <v>65</v>
      </c>
      <c r="D52" s="2">
        <v>60282</v>
      </c>
      <c r="E52" s="2">
        <v>9809</v>
      </c>
      <c r="F52" s="2">
        <v>1184655234</v>
      </c>
      <c r="G52" s="2">
        <v>120772.27383015597</v>
      </c>
      <c r="I52" s="2" t="s">
        <v>0</v>
      </c>
      <c r="J52" s="2" t="s"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</row>
    <row r="53" spans="2:94" x14ac:dyDescent="0.25">
      <c r="B53" s="1" t="s">
        <v>48</v>
      </c>
      <c r="C53" s="2">
        <v>61</v>
      </c>
      <c r="D53" s="2">
        <v>59332</v>
      </c>
      <c r="E53" s="2">
        <v>10417</v>
      </c>
      <c r="F53" s="2">
        <v>1159576266</v>
      </c>
      <c r="G53" s="2">
        <v>111315.75943169818</v>
      </c>
      <c r="I53" s="2" t="s">
        <v>0</v>
      </c>
      <c r="J53" s="2" t="s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</row>
    <row r="54" spans="2:94" x14ac:dyDescent="0.25">
      <c r="B54" s="1" t="s">
        <v>49</v>
      </c>
      <c r="C54" s="2">
        <v>59</v>
      </c>
      <c r="D54" s="2">
        <v>59000</v>
      </c>
      <c r="E54" s="2">
        <v>9525</v>
      </c>
      <c r="F54" s="2">
        <v>1036679146</v>
      </c>
      <c r="G54" s="2">
        <v>108837.7056167979</v>
      </c>
      <c r="I54" s="2" t="s">
        <v>0</v>
      </c>
      <c r="J54" s="2" t="s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</row>
    <row r="55" spans="2:94" x14ac:dyDescent="0.25">
      <c r="B55" s="1" t="s">
        <v>50</v>
      </c>
      <c r="C55" s="2">
        <v>58</v>
      </c>
      <c r="D55" s="2">
        <v>59362</v>
      </c>
      <c r="E55" s="2">
        <v>9991</v>
      </c>
      <c r="F55" s="2">
        <v>1066227104</v>
      </c>
      <c r="G55" s="2">
        <v>106718.75728155339</v>
      </c>
      <c r="I55" s="2" t="s">
        <v>0</v>
      </c>
      <c r="J55" s="2" t="s"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</row>
    <row r="56" spans="2:94" x14ac:dyDescent="0.25">
      <c r="B56" s="1" t="s">
        <v>51</v>
      </c>
      <c r="C56" s="2">
        <v>59</v>
      </c>
      <c r="D56" s="2">
        <v>60970</v>
      </c>
      <c r="E56" s="2">
        <v>10885</v>
      </c>
      <c r="F56" s="2">
        <v>1125735650</v>
      </c>
      <c r="G56" s="2">
        <v>103420.82223242994</v>
      </c>
      <c r="I56" s="2" t="s">
        <v>0</v>
      </c>
      <c r="J56" s="2" t="s"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</row>
    <row r="57" spans="2:94" x14ac:dyDescent="0.25">
      <c r="B57" s="1" t="s">
        <v>52</v>
      </c>
      <c r="C57" s="2">
        <v>59</v>
      </c>
      <c r="D57" s="2">
        <v>61733</v>
      </c>
      <c r="E57" s="2">
        <v>9914</v>
      </c>
      <c r="F57" s="2">
        <v>1147606603</v>
      </c>
      <c r="G57" s="2">
        <v>115756.16330441799</v>
      </c>
      <c r="I57" s="2" t="s">
        <v>0</v>
      </c>
      <c r="J57" s="2" t="s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</row>
    <row r="58" spans="2:94" x14ac:dyDescent="0.25">
      <c r="B58" s="1" t="s">
        <v>53</v>
      </c>
      <c r="C58" s="2">
        <v>57</v>
      </c>
      <c r="D58" s="2">
        <v>62869</v>
      </c>
      <c r="E58" s="2">
        <v>10196</v>
      </c>
      <c r="F58" s="2">
        <v>1237115829</v>
      </c>
      <c r="G58" s="2">
        <v>121333.44733228718</v>
      </c>
      <c r="I58" s="2" t="s">
        <v>0</v>
      </c>
      <c r="J58" s="2" t="s"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</row>
    <row r="59" spans="2:94" x14ac:dyDescent="0.25">
      <c r="B59" s="1" t="s">
        <v>54</v>
      </c>
      <c r="C59" s="2">
        <v>57</v>
      </c>
      <c r="D59" s="2">
        <v>64208</v>
      </c>
      <c r="E59" s="2">
        <v>9207</v>
      </c>
      <c r="F59" s="2">
        <v>1154691631</v>
      </c>
      <c r="G59" s="2">
        <v>125414.53578798741</v>
      </c>
      <c r="I59" s="2" t="s">
        <v>0</v>
      </c>
      <c r="J59" s="2" t="s"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</row>
    <row r="60" spans="2:94" x14ac:dyDescent="0.25">
      <c r="B60" s="1" t="s">
        <v>55</v>
      </c>
      <c r="C60" s="2">
        <v>57</v>
      </c>
      <c r="D60" s="2">
        <v>62877</v>
      </c>
      <c r="E60" s="2">
        <v>9540</v>
      </c>
      <c r="F60" s="2">
        <v>1238161735</v>
      </c>
      <c r="G60" s="2">
        <v>129786.34538784067</v>
      </c>
      <c r="I60" s="2" t="s">
        <v>0</v>
      </c>
      <c r="J60" s="2" t="s"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</row>
    <row r="61" spans="2:94" x14ac:dyDescent="0.25">
      <c r="B61" s="1" t="s">
        <v>56</v>
      </c>
      <c r="C61" s="2">
        <v>52</v>
      </c>
      <c r="D61" s="2">
        <v>63999</v>
      </c>
      <c r="E61" s="2">
        <v>9585</v>
      </c>
      <c r="F61" s="2">
        <v>1506917874</v>
      </c>
      <c r="G61" s="2">
        <v>157216.26228482003</v>
      </c>
      <c r="I61" s="2" t="s">
        <v>0</v>
      </c>
      <c r="J61" s="2" t="s"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</row>
    <row r="62" spans="2:94" x14ac:dyDescent="0.25">
      <c r="B62" s="1" t="s">
        <v>57</v>
      </c>
      <c r="C62" s="2">
        <v>50</v>
      </c>
      <c r="D62" s="2">
        <v>61385</v>
      </c>
      <c r="E62" s="2">
        <v>9257</v>
      </c>
      <c r="F62" s="2">
        <v>1269209787</v>
      </c>
      <c r="G62" s="2">
        <v>137108.11137517553</v>
      </c>
      <c r="I62" s="2" t="s">
        <v>0</v>
      </c>
      <c r="J62" s="2" t="s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</row>
    <row r="63" spans="2:94" x14ac:dyDescent="0.25">
      <c r="B63" s="1" t="s">
        <v>58</v>
      </c>
      <c r="C63" s="2">
        <v>47</v>
      </c>
      <c r="D63" s="2">
        <v>57469</v>
      </c>
      <c r="E63" s="2">
        <v>8942</v>
      </c>
      <c r="F63" s="2">
        <v>1253043339</v>
      </c>
      <c r="G63" s="2">
        <v>140130.09830015656</v>
      </c>
      <c r="I63" s="2" t="s">
        <v>0</v>
      </c>
      <c r="J63" s="2" t="s"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</row>
    <row r="64" spans="2:94" x14ac:dyDescent="0.25">
      <c r="B64" s="1" t="s">
        <v>59</v>
      </c>
      <c r="C64" s="2">
        <v>47</v>
      </c>
      <c r="D64" s="2">
        <v>58206</v>
      </c>
      <c r="E64" s="2">
        <v>8695</v>
      </c>
      <c r="F64" s="2">
        <v>1364975455</v>
      </c>
      <c r="G64" s="2">
        <v>156983.9511213341</v>
      </c>
      <c r="I64" s="2" t="s">
        <v>0</v>
      </c>
      <c r="J64" s="2" t="s"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</row>
    <row r="65" spans="2:94" x14ac:dyDescent="0.25">
      <c r="B65" s="1" t="s">
        <v>60</v>
      </c>
      <c r="C65" s="2">
        <v>46</v>
      </c>
      <c r="D65" s="2">
        <v>57024</v>
      </c>
      <c r="E65" s="2">
        <v>9390</v>
      </c>
      <c r="F65" s="2">
        <v>1464952325</v>
      </c>
      <c r="G65" s="2">
        <v>156011.96219382322</v>
      </c>
      <c r="I65" s="2" t="s">
        <v>0</v>
      </c>
      <c r="J65" s="2" t="s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</row>
    <row r="66" spans="2:94" x14ac:dyDescent="0.25">
      <c r="B66" s="1" t="s">
        <v>61</v>
      </c>
      <c r="C66" s="2">
        <v>45</v>
      </c>
      <c r="D66" s="2">
        <v>57800</v>
      </c>
      <c r="E66" s="2">
        <v>9558</v>
      </c>
      <c r="F66" s="2">
        <v>1660262116</v>
      </c>
      <c r="G66" s="2">
        <v>173703.92508893073</v>
      </c>
      <c r="I66" s="2" t="s">
        <v>0</v>
      </c>
      <c r="J66" s="2" t="s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</row>
    <row r="67" spans="2:94" x14ac:dyDescent="0.25">
      <c r="B67" s="1" t="s">
        <v>62</v>
      </c>
      <c r="C67" s="2">
        <v>46</v>
      </c>
      <c r="D67" s="2">
        <v>59744</v>
      </c>
      <c r="E67" s="2">
        <v>9547</v>
      </c>
      <c r="F67" s="2">
        <v>1777236418</v>
      </c>
      <c r="G67" s="2">
        <v>186156.53273279563</v>
      </c>
      <c r="I67" s="2" t="s">
        <v>0</v>
      </c>
      <c r="J67" s="2" t="s"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</row>
    <row r="68" spans="2:94" x14ac:dyDescent="0.25">
      <c r="B68" s="1" t="s">
        <v>63</v>
      </c>
      <c r="C68" s="2">
        <v>46</v>
      </c>
      <c r="D68" s="2">
        <v>62130</v>
      </c>
      <c r="E68" s="2">
        <v>10218</v>
      </c>
      <c r="F68" s="2">
        <v>2089300185</v>
      </c>
      <c r="G68" s="2">
        <v>204472.51761597182</v>
      </c>
      <c r="I68" s="2" t="s">
        <v>0</v>
      </c>
      <c r="J68" s="2" t="s"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</row>
    <row r="69" spans="2:94" x14ac:dyDescent="0.25">
      <c r="B69" s="1" t="s">
        <v>64</v>
      </c>
      <c r="C69" s="2">
        <v>46</v>
      </c>
      <c r="D69" s="2">
        <v>63662</v>
      </c>
      <c r="E69" s="2">
        <v>10670</v>
      </c>
      <c r="F69" s="2">
        <v>2122023763</v>
      </c>
      <c r="G69" s="2">
        <v>198877.5785379569</v>
      </c>
      <c r="I69" s="2" t="s">
        <v>0</v>
      </c>
      <c r="J69" s="2" t="s"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</row>
    <row r="70" spans="2:94" x14ac:dyDescent="0.25">
      <c r="B70" s="1" t="s">
        <v>65</v>
      </c>
      <c r="C70" s="2">
        <v>46</v>
      </c>
      <c r="D70" s="2">
        <v>63128</v>
      </c>
      <c r="E70" s="2">
        <v>12567</v>
      </c>
      <c r="F70" s="2">
        <v>2676425722</v>
      </c>
      <c r="G70" s="2">
        <v>212972.5250258614</v>
      </c>
      <c r="I70" s="2" t="s">
        <v>0</v>
      </c>
      <c r="J70" s="2" t="s"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</row>
    <row r="71" spans="2:94" x14ac:dyDescent="0.25">
      <c r="B71" s="1" t="s">
        <v>66</v>
      </c>
      <c r="C71" s="2">
        <v>47</v>
      </c>
      <c r="D71" s="2">
        <v>64107</v>
      </c>
      <c r="E71" s="2">
        <v>11620</v>
      </c>
      <c r="F71" s="2">
        <v>2198797921</v>
      </c>
      <c r="G71" s="2">
        <v>189225.29440619622</v>
      </c>
      <c r="I71" s="2" t="s">
        <v>0</v>
      </c>
      <c r="J71" s="2" t="s"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</row>
    <row r="72" spans="2:94" x14ac:dyDescent="0.25">
      <c r="B72" s="1" t="s">
        <v>67</v>
      </c>
      <c r="C72" s="2">
        <v>47</v>
      </c>
      <c r="D72" s="2">
        <v>66856</v>
      </c>
      <c r="E72" s="2">
        <v>11908</v>
      </c>
      <c r="F72" s="2">
        <v>2081095314</v>
      </c>
      <c r="G72" s="2">
        <v>174764.47044004031</v>
      </c>
      <c r="I72" s="2" t="s">
        <v>0</v>
      </c>
      <c r="J72" s="2" t="s"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</row>
    <row r="73" spans="2:94" x14ac:dyDescent="0.25">
      <c r="B73" s="1" t="s">
        <v>68</v>
      </c>
      <c r="C73" s="2">
        <v>47</v>
      </c>
      <c r="D73" s="2">
        <v>70490</v>
      </c>
      <c r="E73" s="2">
        <v>12101</v>
      </c>
      <c r="F73" s="2">
        <v>1823212436</v>
      </c>
      <c r="G73" s="2">
        <v>150666.26196182135</v>
      </c>
      <c r="I73" s="2" t="s">
        <v>0</v>
      </c>
      <c r="J73" s="2" t="s"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</row>
    <row r="74" spans="2:94" x14ac:dyDescent="0.25">
      <c r="B74" s="1" t="s">
        <v>69</v>
      </c>
      <c r="C74" s="2">
        <v>45</v>
      </c>
      <c r="D74" s="2">
        <v>71576</v>
      </c>
      <c r="E74" s="2">
        <v>11506</v>
      </c>
      <c r="F74" s="2">
        <v>2016276735</v>
      </c>
      <c r="G74" s="2">
        <v>175236.98374760995</v>
      </c>
      <c r="I74" s="2" t="s">
        <v>0</v>
      </c>
      <c r="J74" s="2" t="s"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</row>
    <row r="75" spans="2:94" x14ac:dyDescent="0.25">
      <c r="B75" s="1" t="s">
        <v>70</v>
      </c>
      <c r="C75" s="2">
        <v>45</v>
      </c>
      <c r="D75" s="2">
        <v>74455</v>
      </c>
      <c r="E75" s="2">
        <v>10157</v>
      </c>
      <c r="F75" s="2">
        <v>1767809917</v>
      </c>
      <c r="G75" s="2">
        <v>174048.43132814809</v>
      </c>
      <c r="I75" s="2" t="s">
        <v>0</v>
      </c>
      <c r="J75" s="2" t="s"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</row>
    <row r="76" spans="2:94" x14ac:dyDescent="0.25">
      <c r="B76" s="1" t="s">
        <v>71</v>
      </c>
      <c r="C76" s="2">
        <v>47</v>
      </c>
      <c r="D76" s="2">
        <v>76939</v>
      </c>
      <c r="E76" s="2">
        <v>11387</v>
      </c>
      <c r="F76" s="2">
        <v>2309008917</v>
      </c>
      <c r="G76" s="2">
        <v>202775.87749187672</v>
      </c>
      <c r="I76" s="2" t="s">
        <v>0</v>
      </c>
      <c r="J76" s="2" t="s"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</row>
    <row r="77" spans="2:94" x14ac:dyDescent="0.25">
      <c r="B77" s="1" t="s">
        <v>72</v>
      </c>
      <c r="C77" s="2">
        <v>46</v>
      </c>
      <c r="D77" s="2">
        <v>82712</v>
      </c>
      <c r="E77" s="2">
        <v>11895</v>
      </c>
      <c r="F77" s="2">
        <v>2751888991</v>
      </c>
      <c r="G77" s="2">
        <v>231348.38091635139</v>
      </c>
      <c r="I77" s="2" t="s">
        <v>0</v>
      </c>
      <c r="J77" s="2" t="s"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</row>
    <row r="78" spans="2:94" x14ac:dyDescent="0.25">
      <c r="B78" s="1" t="s">
        <v>73</v>
      </c>
      <c r="C78" s="2">
        <v>46</v>
      </c>
      <c r="D78" s="2">
        <v>95193</v>
      </c>
      <c r="E78" s="2">
        <v>11965</v>
      </c>
      <c r="F78" s="2">
        <v>2604851393</v>
      </c>
      <c r="G78" s="2">
        <v>217705.92503134141</v>
      </c>
      <c r="I78" s="2" t="s">
        <v>0</v>
      </c>
      <c r="J78" s="2" t="s"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</row>
    <row r="79" spans="2:94" x14ac:dyDescent="0.25">
      <c r="B79" s="1" t="s">
        <v>74</v>
      </c>
      <c r="C79" s="2">
        <v>46</v>
      </c>
      <c r="D79" s="2">
        <v>113952</v>
      </c>
      <c r="E79" s="2">
        <v>16526</v>
      </c>
      <c r="F79" s="2">
        <v>4280320128</v>
      </c>
      <c r="G79" s="2">
        <v>259005.21166646495</v>
      </c>
      <c r="I79" s="2" t="s">
        <v>0</v>
      </c>
      <c r="J79" s="2" t="s"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</row>
    <row r="80" spans="2:94" x14ac:dyDescent="0.25">
      <c r="B80" s="1" t="s">
        <v>75</v>
      </c>
      <c r="C80" s="2">
        <v>46</v>
      </c>
      <c r="D80" s="2">
        <v>143194</v>
      </c>
      <c r="E80" s="2">
        <v>21358</v>
      </c>
      <c r="F80" s="2">
        <v>5847806460</v>
      </c>
      <c r="G80" s="2">
        <v>273799.34731716453</v>
      </c>
      <c r="I80" s="2" t="s">
        <v>0</v>
      </c>
      <c r="J80" s="2" t="s"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</row>
    <row r="81" spans="2:94" x14ac:dyDescent="0.25">
      <c r="B81" s="1" t="s">
        <v>76</v>
      </c>
      <c r="C81" s="2">
        <v>46</v>
      </c>
      <c r="D81" s="2">
        <v>185210</v>
      </c>
      <c r="E81" s="2">
        <v>24933</v>
      </c>
      <c r="F81" s="2">
        <v>6816729081</v>
      </c>
      <c r="G81" s="2">
        <v>273401.88027914811</v>
      </c>
      <c r="I81" s="2" t="s">
        <v>0</v>
      </c>
      <c r="J81" s="2" t="s"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</row>
    <row r="82" spans="2:94" x14ac:dyDescent="0.25">
      <c r="B82" s="1" t="s">
        <v>77</v>
      </c>
      <c r="C82" s="2">
        <v>47</v>
      </c>
      <c r="D82" s="2">
        <v>219238</v>
      </c>
      <c r="E82" s="2">
        <v>29165</v>
      </c>
      <c r="F82" s="2">
        <v>8108638373</v>
      </c>
      <c r="G82" s="2">
        <f t="shared" ref="G82:G91" si="0">F82/E82</f>
        <v>278026.34572261269</v>
      </c>
      <c r="I82" s="2" t="s">
        <v>0</v>
      </c>
      <c r="J82" s="2" t="s"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</row>
    <row r="83" spans="2:94" x14ac:dyDescent="0.25">
      <c r="B83" s="1" t="s">
        <v>78</v>
      </c>
      <c r="C83" s="2">
        <v>47</v>
      </c>
      <c r="D83" s="2">
        <v>237747</v>
      </c>
      <c r="E83" s="2">
        <v>28734</v>
      </c>
      <c r="F83" s="2">
        <v>8491144974</v>
      </c>
      <c r="G83" s="2">
        <f t="shared" si="0"/>
        <v>295508.62998538319</v>
      </c>
      <c r="I83" s="2" t="s">
        <v>0</v>
      </c>
      <c r="J83" s="2" t="s"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</row>
    <row r="84" spans="2:94" x14ac:dyDescent="0.25">
      <c r="B84" s="1" t="s">
        <v>79</v>
      </c>
      <c r="C84" s="2">
        <v>47</v>
      </c>
      <c r="D84" s="2">
        <v>247595</v>
      </c>
      <c r="E84" s="2">
        <v>29049</v>
      </c>
      <c r="F84" s="2">
        <v>9252544967</v>
      </c>
      <c r="G84" s="2">
        <f t="shared" si="0"/>
        <v>318515.09404798789</v>
      </c>
      <c r="I84" s="2" t="s">
        <v>0</v>
      </c>
      <c r="J84" s="2" t="s"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</row>
    <row r="85" spans="2:94" x14ac:dyDescent="0.25">
      <c r="B85" s="1" t="s">
        <v>80</v>
      </c>
      <c r="C85" s="2">
        <v>47</v>
      </c>
      <c r="D85" s="2">
        <v>264779</v>
      </c>
      <c r="E85" s="2">
        <v>29979</v>
      </c>
      <c r="F85" s="2">
        <v>11469372106</v>
      </c>
      <c r="G85" s="2">
        <f t="shared" si="0"/>
        <v>382580.2096801094</v>
      </c>
      <c r="I85" s="2" t="s">
        <v>0</v>
      </c>
      <c r="J85" s="2" t="s"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</row>
    <row r="86" spans="2:94" x14ac:dyDescent="0.25">
      <c r="B86" s="1" t="s">
        <v>81</v>
      </c>
      <c r="C86" s="2">
        <v>46</v>
      </c>
      <c r="D86" s="2">
        <v>277910</v>
      </c>
      <c r="E86" s="2">
        <v>30619</v>
      </c>
      <c r="F86" s="2">
        <v>13806256098</v>
      </c>
      <c r="G86" s="2">
        <f t="shared" si="0"/>
        <v>450904.86619419314</v>
      </c>
      <c r="I86" s="2" t="s">
        <v>0</v>
      </c>
      <c r="J86" s="2" t="s"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</row>
    <row r="87" spans="2:94" x14ac:dyDescent="0.25">
      <c r="B87" s="1" t="s">
        <v>82</v>
      </c>
      <c r="C87" s="2">
        <v>46</v>
      </c>
      <c r="D87" s="2">
        <v>292268</v>
      </c>
      <c r="E87" s="2">
        <v>33621</v>
      </c>
      <c r="F87" s="2">
        <v>19153757371</v>
      </c>
      <c r="G87" s="2">
        <f t="shared" si="0"/>
        <v>569696.24255673541</v>
      </c>
      <c r="I87" s="2" t="s">
        <v>0</v>
      </c>
      <c r="J87" s="2" t="s"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</row>
    <row r="88" spans="2:94" x14ac:dyDescent="0.25">
      <c r="B88" s="1" t="s">
        <v>83</v>
      </c>
      <c r="C88" s="2">
        <v>46</v>
      </c>
      <c r="D88" s="2">
        <v>300065</v>
      </c>
      <c r="E88" s="2">
        <v>35983</v>
      </c>
      <c r="F88" s="2">
        <v>21960427207</v>
      </c>
      <c r="G88" s="2">
        <f t="shared" si="0"/>
        <v>610300.06411360926</v>
      </c>
      <c r="I88" s="2" t="s">
        <v>0</v>
      </c>
      <c r="J88" s="2" t="s"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</row>
    <row r="89" spans="2:94" x14ac:dyDescent="0.25">
      <c r="B89" s="1" t="s">
        <v>84</v>
      </c>
      <c r="C89" s="2">
        <v>46</v>
      </c>
      <c r="D89" s="2">
        <v>327307</v>
      </c>
      <c r="E89" s="2">
        <v>37777</v>
      </c>
      <c r="F89" s="2">
        <v>30205616296</v>
      </c>
      <c r="G89" s="2">
        <f t="shared" si="0"/>
        <v>799576.89324191969</v>
      </c>
      <c r="I89" s="2" t="s">
        <v>0</v>
      </c>
      <c r="J89" s="2" t="s"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</row>
    <row r="90" spans="2:94" x14ac:dyDescent="0.25">
      <c r="B90" s="1" t="s">
        <v>85</v>
      </c>
      <c r="C90" s="2">
        <v>46</v>
      </c>
      <c r="D90" s="2">
        <v>355064</v>
      </c>
      <c r="E90" s="2">
        <v>46318</v>
      </c>
      <c r="F90" s="2">
        <v>37217416887</v>
      </c>
      <c r="G90" s="2">
        <f t="shared" si="0"/>
        <v>803519.51481065678</v>
      </c>
      <c r="I90" s="2" t="s">
        <v>0</v>
      </c>
      <c r="J90" s="2" t="s"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</row>
    <row r="91" spans="2:94" x14ac:dyDescent="0.25">
      <c r="B91" s="1" t="s">
        <v>86</v>
      </c>
      <c r="C91" s="2">
        <v>48</v>
      </c>
      <c r="D91" s="2">
        <v>378577</v>
      </c>
      <c r="E91" s="2">
        <v>42738</v>
      </c>
      <c r="F91" s="2">
        <v>33608837527</v>
      </c>
      <c r="G91" s="2">
        <f t="shared" si="0"/>
        <v>786392.37977911928</v>
      </c>
      <c r="I91" s="2" t="s">
        <v>0</v>
      </c>
      <c r="J91" s="2" t="s"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</row>
    <row r="92" spans="2:94" x14ac:dyDescent="0.25">
      <c r="B92" s="1" t="s">
        <v>87</v>
      </c>
      <c r="C92" s="2">
        <v>48</v>
      </c>
      <c r="D92" s="2">
        <v>424848</v>
      </c>
      <c r="E92" s="2">
        <v>45614</v>
      </c>
      <c r="F92" s="2">
        <v>50245691981</v>
      </c>
      <c r="G92" s="2">
        <f t="shared" ref="G92:G93" si="1">F92/E92</f>
        <v>1101541.0176919366</v>
      </c>
      <c r="I92" s="2" t="s">
        <v>0</v>
      </c>
      <c r="J92" s="2" t="s"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</row>
    <row r="93" spans="2:94" x14ac:dyDescent="0.25">
      <c r="B93" s="1" t="s">
        <v>88</v>
      </c>
      <c r="C93" s="2">
        <v>47</v>
      </c>
      <c r="D93" s="2">
        <v>471482</v>
      </c>
      <c r="E93" s="2">
        <v>44054</v>
      </c>
      <c r="F93" s="2">
        <v>48376734509</v>
      </c>
      <c r="G93" s="2">
        <f t="shared" si="1"/>
        <v>1098123.5417669225</v>
      </c>
      <c r="I93" s="2" t="s">
        <v>0</v>
      </c>
      <c r="J93" s="2" t="s"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2:94" x14ac:dyDescent="0.25">
      <c r="B94" s="1" t="s">
        <v>89</v>
      </c>
      <c r="C94" s="2">
        <v>47</v>
      </c>
      <c r="D94" s="2">
        <v>469186</v>
      </c>
      <c r="E94" s="2">
        <v>45780</v>
      </c>
      <c r="F94" s="2">
        <v>55821881813</v>
      </c>
      <c r="G94" s="2">
        <f t="shared" ref="G94:G105" si="2">F94/E94</f>
        <v>1219350.84781564</v>
      </c>
      <c r="I94" s="2" t="s">
        <v>0</v>
      </c>
      <c r="J94" s="2" t="s"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</row>
    <row r="95" spans="2:94" x14ac:dyDescent="0.25">
      <c r="B95" s="1" t="s">
        <v>90</v>
      </c>
      <c r="C95" s="2">
        <v>48</v>
      </c>
      <c r="D95" s="2">
        <v>488130</v>
      </c>
      <c r="E95" s="2">
        <v>45940</v>
      </c>
      <c r="F95" s="2">
        <v>57571354711</v>
      </c>
      <c r="G95" s="2">
        <f t="shared" si="2"/>
        <v>1253185.779516761</v>
      </c>
      <c r="H95" s="9"/>
      <c r="I95" s="2" t="s">
        <v>0</v>
      </c>
      <c r="J95" s="2" t="s"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</row>
    <row r="96" spans="2:94" x14ac:dyDescent="0.25">
      <c r="B96" s="1" t="s">
        <v>91</v>
      </c>
      <c r="C96" s="2">
        <v>48</v>
      </c>
      <c r="D96" s="2">
        <v>457009</v>
      </c>
      <c r="E96" s="2">
        <v>44410</v>
      </c>
      <c r="F96" s="2">
        <v>59781371830</v>
      </c>
      <c r="G96" s="2">
        <f t="shared" si="2"/>
        <v>1346124.1123620807</v>
      </c>
      <c r="H96" s="9"/>
      <c r="J96" s="2" t="s"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</row>
    <row r="97" spans="1:94" x14ac:dyDescent="0.25">
      <c r="B97" s="1" t="s">
        <v>109</v>
      </c>
      <c r="C97" s="2">
        <v>52</v>
      </c>
      <c r="D97" s="2">
        <v>586965</v>
      </c>
      <c r="E97" s="2">
        <v>43576</v>
      </c>
      <c r="F97" s="2">
        <v>62656227330</v>
      </c>
      <c r="G97" s="2">
        <f t="shared" si="2"/>
        <v>1437860.9172480265</v>
      </c>
      <c r="H97" s="9"/>
      <c r="I97" s="10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</row>
    <row r="98" spans="1:94" x14ac:dyDescent="0.25">
      <c r="B98" s="1" t="s">
        <v>110</v>
      </c>
      <c r="C98" s="2">
        <v>52</v>
      </c>
      <c r="D98" s="2">
        <v>549413</v>
      </c>
      <c r="E98" s="2">
        <v>46096</v>
      </c>
      <c r="F98" s="2">
        <v>66470963623</v>
      </c>
      <c r="G98" s="2">
        <f t="shared" si="2"/>
        <v>1442011.5329529678</v>
      </c>
      <c r="H98" s="9"/>
      <c r="I98" s="1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</row>
    <row r="99" spans="1:94" x14ac:dyDescent="0.25">
      <c r="B99" s="1" t="s">
        <v>114</v>
      </c>
      <c r="C99" s="2">
        <v>52</v>
      </c>
      <c r="D99" s="2">
        <v>551718</v>
      </c>
      <c r="E99" s="2">
        <v>44972</v>
      </c>
      <c r="F99" s="2">
        <v>68504443678</v>
      </c>
      <c r="G99" s="2">
        <f t="shared" si="2"/>
        <v>1523268.7823089922</v>
      </c>
      <c r="H99" s="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</row>
    <row r="100" spans="1:94" x14ac:dyDescent="0.25">
      <c r="B100" s="1" t="s">
        <v>115</v>
      </c>
      <c r="C100" s="2">
        <v>52</v>
      </c>
      <c r="D100" s="2">
        <v>559324</v>
      </c>
      <c r="E100" s="2">
        <v>43761</v>
      </c>
      <c r="F100" s="2">
        <v>67835674866</v>
      </c>
      <c r="G100" s="2">
        <f t="shared" si="2"/>
        <v>1550139.9617467609</v>
      </c>
      <c r="H100" s="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</row>
    <row r="101" spans="1:94" x14ac:dyDescent="0.25">
      <c r="B101" s="1" t="s">
        <v>116</v>
      </c>
      <c r="C101" s="2">
        <v>54</v>
      </c>
      <c r="D101" s="2">
        <v>562946</v>
      </c>
      <c r="E101" s="2">
        <v>47714</v>
      </c>
      <c r="F101" s="2">
        <v>76853504447</v>
      </c>
      <c r="G101" s="2">
        <f t="shared" si="2"/>
        <v>1610711.8339900239</v>
      </c>
      <c r="H101" s="9"/>
      <c r="I101" s="1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</row>
    <row r="102" spans="1:94" x14ac:dyDescent="0.25">
      <c r="B102" s="1" t="s">
        <v>117</v>
      </c>
      <c r="C102" s="2">
        <v>54</v>
      </c>
      <c r="D102" s="2">
        <v>571482</v>
      </c>
      <c r="E102" s="2">
        <v>44413</v>
      </c>
      <c r="F102" s="2">
        <v>74786170668</v>
      </c>
      <c r="G102" s="2">
        <f t="shared" si="2"/>
        <v>1683880.1852610721</v>
      </c>
      <c r="H102" s="9"/>
      <c r="I102" s="1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1:94" x14ac:dyDescent="0.25">
      <c r="B103" s="1" t="s">
        <v>118</v>
      </c>
      <c r="C103" s="2">
        <v>53</v>
      </c>
      <c r="D103" s="2">
        <v>574460</v>
      </c>
      <c r="E103" s="2">
        <v>42923</v>
      </c>
      <c r="F103" s="2">
        <v>75204648982</v>
      </c>
      <c r="G103" s="2">
        <f t="shared" si="2"/>
        <v>1752082.7757146519</v>
      </c>
      <c r="H103" s="9"/>
      <c r="I103" s="1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1:94" x14ac:dyDescent="0.25">
      <c r="B104" s="1" t="s">
        <v>119</v>
      </c>
      <c r="C104" s="2">
        <v>53</v>
      </c>
      <c r="D104" s="2">
        <v>579858</v>
      </c>
      <c r="E104" s="2">
        <v>42426</v>
      </c>
      <c r="F104" s="2">
        <v>78696658342</v>
      </c>
      <c r="G104" s="2">
        <f t="shared" si="2"/>
        <v>1854915.8144062604</v>
      </c>
      <c r="H104" s="9"/>
      <c r="I104" s="1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1:94" x14ac:dyDescent="0.25">
      <c r="B105" s="1" t="s">
        <v>120</v>
      </c>
      <c r="C105" s="2">
        <v>53</v>
      </c>
      <c r="D105" s="2">
        <v>585645</v>
      </c>
      <c r="E105" s="2">
        <v>42414</v>
      </c>
      <c r="F105" s="2">
        <v>85089339835</v>
      </c>
      <c r="G105" s="2">
        <f t="shared" si="2"/>
        <v>2006161.6408497195</v>
      </c>
      <c r="H105" s="9"/>
      <c r="I105" s="1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1:94" x14ac:dyDescent="0.25">
      <c r="B106" s="1" t="s">
        <v>121</v>
      </c>
      <c r="C106" s="2">
        <v>52</v>
      </c>
      <c r="D106" s="2">
        <v>591819</v>
      </c>
      <c r="E106" s="2">
        <v>44956</v>
      </c>
      <c r="F106" s="11">
        <v>93383885918</v>
      </c>
      <c r="G106" s="2">
        <v>2077229</v>
      </c>
      <c r="H106" s="9"/>
      <c r="I106" s="1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1:94" x14ac:dyDescent="0.25">
      <c r="A107" s="8" t="s">
        <v>92</v>
      </c>
      <c r="F107" s="2"/>
    </row>
    <row r="108" spans="1:94" x14ac:dyDescent="0.25">
      <c r="A108" s="8" t="s">
        <v>93</v>
      </c>
      <c r="F108" s="2"/>
    </row>
    <row r="110" spans="1:94" x14ac:dyDescent="0.25">
      <c r="A110" s="8" t="s">
        <v>104</v>
      </c>
    </row>
    <row r="111" spans="1:94" x14ac:dyDescent="0.25">
      <c r="A111" s="8" t="s">
        <v>113</v>
      </c>
    </row>
    <row r="112" spans="1:94" x14ac:dyDescent="0.25">
      <c r="A112" s="8" t="s">
        <v>111</v>
      </c>
    </row>
    <row r="113" spans="1:7" x14ac:dyDescent="0.25">
      <c r="A113" s="8" t="s">
        <v>112</v>
      </c>
    </row>
    <row r="115" spans="1:7" x14ac:dyDescent="0.25">
      <c r="A115" s="8" t="s">
        <v>108</v>
      </c>
      <c r="C115" s="12">
        <v>45937</v>
      </c>
    </row>
    <row r="118" spans="1:7" x14ac:dyDescent="0.25">
      <c r="C118" s="4"/>
      <c r="D118" s="4"/>
      <c r="E118" s="4"/>
      <c r="F118" s="4"/>
      <c r="G118" s="4"/>
    </row>
    <row r="119" spans="1:7" x14ac:dyDescent="0.25">
      <c r="B119" s="1"/>
      <c r="D119" s="2"/>
      <c r="E119" s="9"/>
      <c r="F119" s="9"/>
      <c r="G119" s="9"/>
    </row>
    <row r="120" spans="1:7" x14ac:dyDescent="0.25">
      <c r="B120" s="6"/>
      <c r="C120" s="5"/>
      <c r="D120" s="5"/>
      <c r="E120" s="5"/>
      <c r="F120" s="5"/>
      <c r="G120" s="5"/>
    </row>
    <row r="121" spans="1:7" x14ac:dyDescent="0.25">
      <c r="B121" s="6"/>
      <c r="C121" s="5"/>
      <c r="D121" s="5"/>
      <c r="E121" s="5"/>
      <c r="F121" s="5"/>
      <c r="G121" s="5"/>
    </row>
    <row r="122" spans="1:7" x14ac:dyDescent="0.25">
      <c r="B122" s="6"/>
      <c r="C122" s="5"/>
      <c r="D122" s="5"/>
      <c r="E122" s="5"/>
      <c r="F122" s="5"/>
      <c r="G122" s="5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E6EC7870-2373-4557-AA54-47082F9A4D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Krediler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Zeynep Coşkun</cp:lastModifiedBy>
  <dcterms:created xsi:type="dcterms:W3CDTF">2025-03-07T11:22:06Z</dcterms:created>
  <dcterms:modified xsi:type="dcterms:W3CDTF">2025-10-07T07:30:04Z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f920b7cd-faeb-41b6-ae61-fea4c150bca6</vt:lpwstr>
  </property>
  <property fmtid="{D5CDD505-2E9C-101B-9397-08002B2CF9AE}" pid="3" name="bjDocumentSecurityLabel">
    <vt:lpwstr>No Marking</vt:lpwstr>
  </property>
  <property fmtid="{D5CDD505-2E9C-101B-9397-08002B2CF9AE}" pid="4" name="bjSaver">
    <vt:lpwstr>4TTyXtYLAFQO6mHNwsqdms/RtCt5Kx1R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